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930" activeTab="1"/>
  </bookViews>
  <sheets>
    <sheet name="BUDGET SUMMARY" sheetId="1" r:id="rId1"/>
    <sheet name="DIRECT COSTS " sheetId="2" r:id="rId2"/>
    <sheet name="INDIRECT COSTS" sheetId="3" r:id="rId3"/>
    <sheet name="EQUIPMENT" sheetId="4" r:id="rId4"/>
  </sheets>
  <definedNames>
    <definedName name="_xlnm.Print_Area" localSheetId="0">'BUDGET SUMMARY'!$A$1:$E$31</definedName>
    <definedName name="_xlnm.Print_Titles" localSheetId="1">'DIRECT COSTS '!$2:$4</definedName>
    <definedName name="_xlnm.Print_Titles" localSheetId="3">EQUIPMENT!$7:$8</definedName>
    <definedName name="_xlnm.Print_Titles" localSheetId="2">'INDIRECT COSTS'!$2:$5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E12" i="4" l="1"/>
  <c r="E13" i="4"/>
  <c r="E14" i="4"/>
  <c r="E21" i="4"/>
  <c r="E22" i="4"/>
  <c r="E23" i="4"/>
  <c r="E24" i="4"/>
  <c r="H38" i="2" l="1"/>
  <c r="H40" i="2"/>
  <c r="G41" i="2"/>
  <c r="E41" i="2"/>
  <c r="C11" i="1" s="1"/>
  <c r="C41" i="2"/>
  <c r="B11" i="1" s="1"/>
  <c r="B29" i="4"/>
  <c r="E29" i="4" s="1"/>
  <c r="D29" i="4"/>
  <c r="C29" i="4"/>
  <c r="D17" i="4"/>
  <c r="C17" i="4"/>
  <c r="B17" i="4"/>
  <c r="E17" i="4" s="1"/>
  <c r="G22" i="2"/>
  <c r="E22" i="2"/>
  <c r="C22" i="2"/>
  <c r="C24" i="2" s="1"/>
  <c r="B10" i="1" s="1"/>
  <c r="G12" i="2"/>
  <c r="E12" i="2"/>
  <c r="C12" i="2"/>
  <c r="E24" i="2" l="1"/>
  <c r="C10" i="1" s="1"/>
  <c r="G24" i="2"/>
  <c r="D10" i="1" s="1"/>
  <c r="C43" i="2"/>
  <c r="B12" i="1" s="1"/>
  <c r="D21" i="1"/>
  <c r="C21" i="1"/>
  <c r="B21" i="1"/>
  <c r="D20" i="1"/>
  <c r="C20" i="1"/>
  <c r="B20" i="1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32" i="4"/>
  <c r="D47" i="4"/>
  <c r="D49" i="4" s="1"/>
  <c r="D23" i="1" s="1"/>
  <c r="C47" i="4"/>
  <c r="C49" i="4" s="1"/>
  <c r="C23" i="1" s="1"/>
  <c r="B47" i="4"/>
  <c r="B22" i="1" s="1"/>
  <c r="E21" i="1"/>
  <c r="E25" i="4"/>
  <c r="E26" i="4"/>
  <c r="E27" i="4"/>
  <c r="E28" i="4"/>
  <c r="E20" i="4"/>
  <c r="E20" i="1"/>
  <c r="E11" i="4"/>
  <c r="E15" i="4"/>
  <c r="E16" i="4"/>
  <c r="E10" i="4"/>
  <c r="G25" i="3"/>
  <c r="D16" i="1" s="1"/>
  <c r="E25" i="3"/>
  <c r="C16" i="1" s="1"/>
  <c r="C25" i="3"/>
  <c r="B16" i="1" s="1"/>
  <c r="H16" i="3"/>
  <c r="H17" i="3"/>
  <c r="H18" i="3"/>
  <c r="H19" i="3"/>
  <c r="H20" i="3"/>
  <c r="H21" i="3"/>
  <c r="H22" i="3"/>
  <c r="H23" i="3"/>
  <c r="H24" i="3"/>
  <c r="H15" i="3"/>
  <c r="G12" i="3"/>
  <c r="E12" i="3"/>
  <c r="C12" i="3"/>
  <c r="B15" i="1" s="1"/>
  <c r="H8" i="3"/>
  <c r="H9" i="3"/>
  <c r="H10" i="3"/>
  <c r="H11" i="3"/>
  <c r="H7" i="3"/>
  <c r="H28" i="2"/>
  <c r="H29" i="2"/>
  <c r="H30" i="2"/>
  <c r="H31" i="2"/>
  <c r="H32" i="2"/>
  <c r="H33" i="2"/>
  <c r="H34" i="2"/>
  <c r="H35" i="2"/>
  <c r="H36" i="2"/>
  <c r="H37" i="2"/>
  <c r="H39" i="2"/>
  <c r="H27" i="2"/>
  <c r="H16" i="2"/>
  <c r="H17" i="2"/>
  <c r="H18" i="2"/>
  <c r="H19" i="2"/>
  <c r="H20" i="2"/>
  <c r="H21" i="2"/>
  <c r="H15" i="2"/>
  <c r="H22" i="2" s="1"/>
  <c r="H11" i="2"/>
  <c r="H8" i="2"/>
  <c r="H9" i="2"/>
  <c r="H10" i="2"/>
  <c r="H7" i="2"/>
  <c r="G27" i="3" l="1"/>
  <c r="B49" i="4"/>
  <c r="B23" i="1" s="1"/>
  <c r="C22" i="1"/>
  <c r="E27" i="3"/>
  <c r="H41" i="2"/>
  <c r="H12" i="2"/>
  <c r="H24" i="2" s="1"/>
  <c r="H12" i="3"/>
  <c r="C27" i="3"/>
  <c r="C30" i="3" s="1"/>
  <c r="C15" i="1"/>
  <c r="H25" i="3"/>
  <c r="E16" i="1" s="1"/>
  <c r="D15" i="1"/>
  <c r="D22" i="1"/>
  <c r="E47" i="4"/>
  <c r="E22" i="1" s="1"/>
  <c r="G43" i="2"/>
  <c r="D12" i="1" s="1"/>
  <c r="C17" i="1" l="1"/>
  <c r="E30" i="3"/>
  <c r="G30" i="3"/>
  <c r="D17" i="1"/>
  <c r="D25" i="1" s="1"/>
  <c r="H27" i="3"/>
  <c r="E17" i="1" s="1"/>
  <c r="E15" i="1"/>
  <c r="B17" i="1"/>
  <c r="B25" i="1" s="1"/>
  <c r="E49" i="4"/>
  <c r="E23" i="1" s="1"/>
  <c r="E43" i="2"/>
  <c r="E10" i="1"/>
  <c r="C12" i="1" l="1"/>
  <c r="C25" i="1" s="1"/>
  <c r="H43" i="2"/>
  <c r="E12" i="1" s="1"/>
  <c r="E30" i="1" s="1"/>
  <c r="E27" i="1" l="1"/>
  <c r="E25" i="1"/>
</calcChain>
</file>

<file path=xl/sharedStrings.xml><?xml version="1.0" encoding="utf-8"?>
<sst xmlns="http://schemas.openxmlformats.org/spreadsheetml/2006/main" count="150" uniqueCount="96">
  <si>
    <t>Organisation Legal Name:</t>
  </si>
  <si>
    <t>Direct Staff Costs</t>
  </si>
  <si>
    <t>Year 1 (April 2018 - March 2019)</t>
  </si>
  <si>
    <t>Year 2 (April 2019 - March 2020)</t>
  </si>
  <si>
    <t>Year 3  (April 2020-March 2021)</t>
  </si>
  <si>
    <t>Direct Programme Costs</t>
  </si>
  <si>
    <t>Indirect Costs</t>
  </si>
  <si>
    <t>Total Equipment/Assistive Technology</t>
  </si>
  <si>
    <t>TOTAL BUDGET</t>
  </si>
  <si>
    <t>TOTAL</t>
  </si>
  <si>
    <t>BUDGET SUMMARY</t>
  </si>
  <si>
    <t>DO NOT FILL OUT THIS SHEET. THIS SHEET WILL BE AUTOMATICALLY PRE-POPULATED</t>
  </si>
  <si>
    <t xml:space="preserve">DIRECT COSTS </t>
  </si>
  <si>
    <t xml:space="preserve">DIRECT STAFF COSTS </t>
  </si>
  <si>
    <t>Employee 1</t>
  </si>
  <si>
    <t>Employee 2</t>
  </si>
  <si>
    <t>Employee 3</t>
  </si>
  <si>
    <t>Employee 4</t>
  </si>
  <si>
    <t>Employee 5</t>
  </si>
  <si>
    <t>%FTE</t>
  </si>
  <si>
    <t>JUSTIFICATION/COST BREAKDOWN</t>
  </si>
  <si>
    <t>TOTAL DIRECT STAFF SALARIES</t>
  </si>
  <si>
    <t>Tutors</t>
  </si>
  <si>
    <t>Facilitators</t>
  </si>
  <si>
    <t xml:space="preserve">Career Guidance professionals </t>
  </si>
  <si>
    <t>Occupational therapists (assisting with vocational assessments)</t>
  </si>
  <si>
    <t>Other</t>
  </si>
  <si>
    <t>TOTAL DIRECT STAFF</t>
  </si>
  <si>
    <t>PROGRAMME COSTS</t>
  </si>
  <si>
    <t>Travel and Subsistence for Direct Staff</t>
  </si>
  <si>
    <t>Telephone costs for Direct Staff</t>
  </si>
  <si>
    <t>Participant transport costs</t>
  </si>
  <si>
    <t>Training/Facilitation/Career Guidance Materials</t>
  </si>
  <si>
    <t>Venue Hire</t>
  </si>
  <si>
    <t>EXTERNAL STAFF COSTS (SUB-CONTRACTORS)</t>
  </si>
  <si>
    <t>TOTAL EXTERNAL STAFF COSTS (SUB-CONTRACTORS)</t>
  </si>
  <si>
    <t>Accreditation costs</t>
  </si>
  <si>
    <t>Staff recruitment costs</t>
  </si>
  <si>
    <t>Design/Purchase of specialist vocational assessment tools/packages/materials</t>
  </si>
  <si>
    <t>Publicity/Information materials (leaflets, posters, brochures)</t>
  </si>
  <si>
    <t>Publicity - website development</t>
  </si>
  <si>
    <t>TOTAL DIRECT COSTS</t>
  </si>
  <si>
    <t xml:space="preserve">INDIRECT COSTS </t>
  </si>
  <si>
    <t>TOTAL INDIRECT STAFF SALARIES</t>
  </si>
  <si>
    <t>NB. INDIRECT COSTS MUST NOT BE MORE THAN 7% OF DIRECT COSTS</t>
  </si>
  <si>
    <t>OVERHEADS</t>
  </si>
  <si>
    <t>Rent and Rates</t>
  </si>
  <si>
    <t>Insurance</t>
  </si>
  <si>
    <t>Water charges</t>
  </si>
  <si>
    <t>Light</t>
  </si>
  <si>
    <t>Heat</t>
  </si>
  <si>
    <t>General office supplies</t>
  </si>
  <si>
    <t>Cleaning</t>
  </si>
  <si>
    <t>Audit</t>
  </si>
  <si>
    <t>ICT Supports</t>
  </si>
  <si>
    <t>Telephone</t>
  </si>
  <si>
    <t>Regional projects - up to €28,000</t>
  </si>
  <si>
    <t>National projects - up to €63,000</t>
  </si>
  <si>
    <t>TOTAL OVERHEADS</t>
  </si>
  <si>
    <t xml:space="preserve">TOTAL INDIRECT COSTS </t>
  </si>
  <si>
    <t>SMALL SCALE EQUIPMENT FOR  DIRECT STAFF</t>
  </si>
  <si>
    <t xml:space="preserve">Laptops </t>
  </si>
  <si>
    <t>Mobile phone</t>
  </si>
  <si>
    <t>TOTAL SMALL SCALE EQUIPMENT FOR STAFF</t>
  </si>
  <si>
    <t>EQUIPMENT/SOFTWARE/DEVICES FOR SPECIALISED VOCATIONAL ASSESSMENTS</t>
  </si>
  <si>
    <t>TOTAL EQUIPMENT/SOFTWARE/DEVICES FOR SPECIALISED VOCATIONAL ASSESSMENTS</t>
  </si>
  <si>
    <t>Item</t>
  </si>
  <si>
    <t>SMALL SCALE EQUIPMENT/ASSISTIVE TECHNOLOGY LIBRARIES</t>
  </si>
  <si>
    <t>TOTAL SMALL SCALE EQUIPMENT/ASSISTIVE TECHNOLOGY LIBRARIES</t>
  </si>
  <si>
    <t>Year 1                                                     (April 2018 - March 2019)</t>
  </si>
  <si>
    <t>Year 2                                  (April 2019 - March 2020)</t>
  </si>
  <si>
    <t>Year 3                                             (April 2020-March 2021)</t>
  </si>
  <si>
    <t>Small scale equipment for Direct Staff</t>
  </si>
  <si>
    <t>Equipment/Software/Devices for specialised vocational assessments</t>
  </si>
  <si>
    <t>Small Scale Equipment/Assistive Technology Libraries</t>
  </si>
  <si>
    <t>Total Direct Costs</t>
  </si>
  <si>
    <t xml:space="preserve">Direct Costs </t>
  </si>
  <si>
    <t>Indirect Staff Costs</t>
  </si>
  <si>
    <t>Overheads</t>
  </si>
  <si>
    <t>Total Indirect Costs</t>
  </si>
  <si>
    <t xml:space="preserve">Equipment/Assistive Technology </t>
  </si>
  <si>
    <t>Year 3                                (April 2020-March 2021)</t>
  </si>
  <si>
    <t>TOTAL PROGRAMME COSTS</t>
  </si>
  <si>
    <t>Year 1                                  (April 2018 - March 2019)</t>
  </si>
  <si>
    <t>TOTAL EQUIPMENT/ASSISTIVE TECHNOLOGY</t>
  </si>
  <si>
    <t>Year 1                                       (April 2018 - March 2019)</t>
  </si>
  <si>
    <t>Total Indirect Costs as percent of Total Direct Costs</t>
  </si>
  <si>
    <t>Ability</t>
  </si>
  <si>
    <t>Project Type</t>
  </si>
  <si>
    <t xml:space="preserve">Local </t>
  </si>
  <si>
    <t>Regional</t>
  </si>
  <si>
    <t>National</t>
  </si>
  <si>
    <t>Local and Countywide Projects - up to €12,000</t>
  </si>
  <si>
    <t>Equipment Budget</t>
  </si>
  <si>
    <t>DIRECT STAFF SALARIES (incl. PRSI &amp; PENSIONS)</t>
  </si>
  <si>
    <t>INDIRECT STAFF COSTS (incl. PRSI &amp; PENSIONS)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</si>
</sst>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#,##0.00"/>
    <numFmt numFmtId="165" formatCode="_-&quot;€&quot;* #,##0.00_-;\-&quot;€&quot;* #,##0.00_-;_-&quot;€&quot;* &quot;-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/>
    <xf numFmtId="164" fontId="1" fillId="0" borderId="1" xfId="0" applyNumberFormat="1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left" vertical="center" wrapText="1"/>
    </xf>
    <xf numFmtId="0" fontId="4" fillId="0" borderId="0" xfId="0" applyFont="1"/>
    <xf numFmtId="0" fontId="1" fillId="0" borderId="5" xfId="0" applyFont="1" applyBorder="1"/>
    <xf numFmtId="0" fontId="1" fillId="0" borderId="6" xfId="0" applyFont="1" applyBorder="1"/>
    <xf numFmtId="0" fontId="3" fillId="0" borderId="11" xfId="0" applyFont="1" applyBorder="1"/>
    <xf numFmtId="0" fontId="1" fillId="2" borderId="1" xfId="0" applyFont="1" applyFill="1" applyBorder="1"/>
    <xf numFmtId="0" fontId="4" fillId="0" borderId="14" xfId="0" applyFont="1" applyBorder="1"/>
    <xf numFmtId="0" fontId="5" fillId="0" borderId="5" xfId="0" applyFont="1" applyBorder="1"/>
    <xf numFmtId="164" fontId="1" fillId="0" borderId="1" xfId="0" applyNumberFormat="1" applyFont="1" applyBorder="1" applyProtection="1"/>
    <xf numFmtId="0" fontId="4" fillId="0" borderId="0" xfId="0" applyFont="1" applyProtection="1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Protection="1"/>
    <xf numFmtId="0" fontId="1" fillId="0" borderId="5" xfId="0" applyFont="1" applyBorder="1" applyProtection="1"/>
    <xf numFmtId="0" fontId="1" fillId="0" borderId="6" xfId="0" applyFont="1" applyBorder="1" applyProtection="1"/>
    <xf numFmtId="0" fontId="3" fillId="0" borderId="11" xfId="0" applyFont="1" applyBorder="1" applyProtection="1"/>
    <xf numFmtId="0" fontId="3" fillId="0" borderId="0" xfId="0" applyFont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2" fillId="0" borderId="0" xfId="0" applyFont="1" applyProtection="1"/>
    <xf numFmtId="0" fontId="1" fillId="0" borderId="0" xfId="0" applyFont="1" applyAlignment="1" applyProtection="1">
      <alignment horizontal="center" vertical="center" wrapText="1"/>
    </xf>
    <xf numFmtId="164" fontId="1" fillId="0" borderId="5" xfId="0" applyNumberFormat="1" applyFont="1" applyBorder="1" applyProtection="1"/>
    <xf numFmtId="4" fontId="1" fillId="0" borderId="5" xfId="0" applyNumberFormat="1" applyFont="1" applyBorder="1" applyAlignment="1" applyProtection="1"/>
    <xf numFmtId="4" fontId="1" fillId="0" borderId="5" xfId="0" applyNumberFormat="1" applyFont="1" applyBorder="1" applyProtection="1"/>
    <xf numFmtId="2" fontId="1" fillId="0" borderId="5" xfId="0" applyNumberFormat="1" applyFont="1" applyBorder="1" applyProtection="1"/>
    <xf numFmtId="0" fontId="3" fillId="0" borderId="7" xfId="0" applyFont="1" applyBorder="1" applyAlignment="1" applyProtection="1">
      <alignment horizontal="left" vertical="center" wrapText="1"/>
    </xf>
    <xf numFmtId="0" fontId="6" fillId="0" borderId="1" xfId="0" applyFont="1" applyBorder="1" applyProtection="1"/>
    <xf numFmtId="164" fontId="3" fillId="0" borderId="1" xfId="0" applyNumberFormat="1" applyFont="1" applyBorder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Protection="1"/>
    <xf numFmtId="2" fontId="3" fillId="0" borderId="1" xfId="0" applyNumberFormat="1" applyFont="1" applyBorder="1" applyProtection="1"/>
    <xf numFmtId="0" fontId="3" fillId="0" borderId="8" xfId="0" applyFont="1" applyBorder="1" applyProtection="1"/>
    <xf numFmtId="164" fontId="1" fillId="0" borderId="0" xfId="0" applyNumberFormat="1" applyFont="1" applyProtection="1"/>
    <xf numFmtId="4" fontId="1" fillId="0" borderId="0" xfId="0" applyNumberFormat="1" applyFont="1" applyAlignment="1" applyProtection="1"/>
    <xf numFmtId="4" fontId="1" fillId="0" borderId="0" xfId="0" applyNumberFormat="1" applyFont="1" applyProtection="1"/>
    <xf numFmtId="2" fontId="1" fillId="0" borderId="0" xfId="0" applyNumberFormat="1" applyFont="1" applyProtection="1"/>
    <xf numFmtId="0" fontId="1" fillId="2" borderId="1" xfId="0" applyFont="1" applyFill="1" applyBorder="1" applyProtection="1"/>
    <xf numFmtId="0" fontId="4" fillId="0" borderId="14" xfId="0" applyFont="1" applyBorder="1" applyProtection="1"/>
    <xf numFmtId="164" fontId="3" fillId="0" borderId="5" xfId="0" applyNumberFormat="1" applyFont="1" applyBorder="1" applyProtection="1"/>
    <xf numFmtId="4" fontId="3" fillId="0" borderId="5" xfId="0" applyNumberFormat="1" applyFont="1" applyBorder="1" applyAlignment="1" applyProtection="1"/>
    <xf numFmtId="4" fontId="3" fillId="0" borderId="5" xfId="0" applyNumberFormat="1" applyFont="1" applyBorder="1" applyProtection="1"/>
    <xf numFmtId="2" fontId="3" fillId="0" borderId="5" xfId="0" applyNumberFormat="1" applyFont="1" applyBorder="1" applyProtection="1"/>
    <xf numFmtId="0" fontId="1" fillId="0" borderId="1" xfId="0" applyFont="1" applyBorder="1" applyProtection="1"/>
    <xf numFmtId="0" fontId="1" fillId="3" borderId="8" xfId="0" applyFont="1" applyFill="1" applyBorder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164" fontId="1" fillId="0" borderId="17" xfId="0" applyNumberFormat="1" applyFont="1" applyBorder="1" applyProtection="1"/>
    <xf numFmtId="0" fontId="3" fillId="0" borderId="1" xfId="0" applyFont="1" applyBorder="1" applyAlignment="1" applyProtection="1">
      <alignment horizontal="center" vertical="center" wrapText="1"/>
    </xf>
    <xf numFmtId="4" fontId="1" fillId="0" borderId="17" xfId="0" applyNumberFormat="1" applyFont="1" applyBorder="1" applyAlignment="1" applyProtection="1"/>
    <xf numFmtId="4" fontId="1" fillId="0" borderId="17" xfId="0" applyNumberFormat="1" applyFont="1" applyBorder="1" applyProtection="1"/>
    <xf numFmtId="2" fontId="1" fillId="0" borderId="17" xfId="0" applyNumberFormat="1" applyFont="1" applyBorder="1" applyProtection="1"/>
    <xf numFmtId="0" fontId="1" fillId="0" borderId="17" xfId="0" applyFont="1" applyBorder="1" applyProtection="1"/>
    <xf numFmtId="0" fontId="1" fillId="0" borderId="19" xfId="0" applyFont="1" applyBorder="1" applyProtection="1"/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10" fontId="9" fillId="0" borderId="0" xfId="0" applyNumberFormat="1" applyFont="1" applyAlignment="1" applyProtection="1">
      <alignment horizontal="center"/>
    </xf>
    <xf numFmtId="10" fontId="11" fillId="0" borderId="0" xfId="0" applyNumberFormat="1" applyFont="1" applyProtection="1"/>
    <xf numFmtId="0" fontId="11" fillId="0" borderId="0" xfId="0" applyFont="1"/>
    <xf numFmtId="10" fontId="12" fillId="0" borderId="0" xfId="0" applyNumberFormat="1" applyFont="1" applyProtection="1"/>
    <xf numFmtId="10" fontId="11" fillId="4" borderId="2" xfId="0" applyNumberFormat="1" applyFont="1" applyFill="1" applyBorder="1" applyProtection="1">
      <protection locked="0"/>
    </xf>
    <xf numFmtId="10" fontId="11" fillId="4" borderId="3" xfId="0" applyNumberFormat="1" applyFont="1" applyFill="1" applyBorder="1" applyProtection="1">
      <protection locked="0"/>
    </xf>
    <xf numFmtId="10" fontId="12" fillId="0" borderId="0" xfId="0" applyNumberFormat="1" applyFont="1" applyAlignment="1" applyProtection="1">
      <alignment horizontal="center"/>
    </xf>
    <xf numFmtId="10" fontId="11" fillId="0" borderId="0" xfId="0" applyNumberFormat="1" applyFont="1" applyAlignment="1" applyProtection="1">
      <alignment horizontal="center" vertical="center" wrapText="1"/>
    </xf>
    <xf numFmtId="10" fontId="12" fillId="6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0" fontId="12" fillId="6" borderId="4" xfId="0" applyNumberFormat="1" applyFont="1" applyFill="1" applyBorder="1" applyAlignment="1" applyProtection="1">
      <alignment horizontal="left" vertical="center" wrapText="1"/>
    </xf>
    <xf numFmtId="10" fontId="12" fillId="0" borderId="17" xfId="0" applyNumberFormat="1" applyFont="1" applyBorder="1" applyAlignment="1" applyProtection="1">
      <alignment horizontal="center" vertical="center" wrapText="1"/>
    </xf>
    <xf numFmtId="10" fontId="12" fillId="0" borderId="19" xfId="0" applyNumberFormat="1" applyFont="1" applyBorder="1" applyAlignment="1" applyProtection="1">
      <alignment horizontal="center" vertical="center" wrapText="1"/>
    </xf>
    <xf numFmtId="10" fontId="11" fillId="0" borderId="7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vertical="center"/>
    </xf>
    <xf numFmtId="165" fontId="11" fillId="0" borderId="8" xfId="0" applyNumberFormat="1" applyFont="1" applyBorder="1" applyAlignment="1" applyProtection="1">
      <alignment vertical="center"/>
    </xf>
    <xf numFmtId="10" fontId="11" fillId="0" borderId="0" xfId="0" applyNumberFormat="1" applyFont="1" applyBorder="1" applyAlignment="1" applyProtection="1">
      <alignment horizontal="left" vertical="center" wrapText="1"/>
    </xf>
    <xf numFmtId="165" fontId="11" fillId="0" borderId="0" xfId="0" applyNumberFormat="1" applyFont="1" applyBorder="1" applyAlignment="1" applyProtection="1">
      <alignment vertical="center"/>
    </xf>
    <xf numFmtId="10" fontId="12" fillId="6" borderId="1" xfId="0" applyNumberFormat="1" applyFont="1" applyFill="1" applyBorder="1" applyAlignment="1" applyProtection="1">
      <alignment horizontal="left" vertical="center" wrapText="1"/>
    </xf>
    <xf numFmtId="165" fontId="11" fillId="0" borderId="2" xfId="0" applyNumberFormat="1" applyFont="1" applyBorder="1" applyAlignment="1" applyProtection="1">
      <alignment vertical="center"/>
    </xf>
    <xf numFmtId="10" fontId="11" fillId="0" borderId="1" xfId="0" applyNumberFormat="1" applyFont="1" applyBorder="1" applyAlignment="1" applyProtection="1">
      <alignment horizontal="left" vertical="center" wrapText="1"/>
    </xf>
    <xf numFmtId="10" fontId="11" fillId="0" borderId="0" xfId="0" applyNumberFormat="1" applyFont="1" applyAlignment="1" applyProtection="1">
      <alignment horizontal="left" vertical="center" wrapText="1"/>
    </xf>
    <xf numFmtId="165" fontId="11" fillId="0" borderId="0" xfId="0" applyNumberFormat="1" applyFont="1" applyAlignment="1" applyProtection="1">
      <alignment vertical="center"/>
    </xf>
    <xf numFmtId="10" fontId="12" fillId="0" borderId="4" xfId="0" applyNumberFormat="1" applyFont="1" applyBorder="1" applyAlignment="1" applyProtection="1">
      <alignment horizontal="left" vertical="center" wrapText="1"/>
    </xf>
    <xf numFmtId="165" fontId="11" fillId="0" borderId="5" xfId="0" applyNumberFormat="1" applyFont="1" applyBorder="1" applyAlignment="1" applyProtection="1">
      <alignment vertical="center"/>
    </xf>
    <xf numFmtId="165" fontId="11" fillId="0" borderId="6" xfId="0" applyNumberFormat="1" applyFont="1" applyBorder="1" applyAlignment="1" applyProtection="1">
      <alignment vertical="center"/>
    </xf>
    <xf numFmtId="10" fontId="11" fillId="0" borderId="15" xfId="0" applyNumberFormat="1" applyFont="1" applyBorder="1" applyAlignment="1" applyProtection="1">
      <alignment horizontal="center" vertical="center" wrapText="1"/>
    </xf>
    <xf numFmtId="9" fontId="11" fillId="5" borderId="15" xfId="1" applyFont="1" applyFill="1" applyBorder="1" applyAlignment="1" applyProtection="1">
      <alignment horizontal="center" vertical="center"/>
    </xf>
    <xf numFmtId="10" fontId="11" fillId="0" borderId="16" xfId="0" applyNumberFormat="1" applyFont="1" applyBorder="1" applyAlignment="1" applyProtection="1">
      <alignment horizontal="center" vertical="center" wrapText="1"/>
    </xf>
    <xf numFmtId="9" fontId="11" fillId="5" borderId="16" xfId="1" applyFont="1" applyFill="1" applyBorder="1" applyAlignment="1" applyProtection="1">
      <alignment horizontal="center" vertical="center"/>
    </xf>
    <xf numFmtId="10" fontId="11" fillId="0" borderId="17" xfId="0" applyNumberFormat="1" applyFont="1" applyBorder="1" applyAlignment="1" applyProtection="1">
      <alignment horizontal="center" vertical="center" wrapText="1"/>
    </xf>
    <xf numFmtId="9" fontId="11" fillId="5" borderId="17" xfId="1" applyFont="1" applyFill="1" applyBorder="1" applyAlignment="1" applyProtection="1">
      <alignment horizontal="center" vertical="center"/>
    </xf>
    <xf numFmtId="0" fontId="13" fillId="0" borderId="0" xfId="0" applyFont="1"/>
    <xf numFmtId="10" fontId="12" fillId="7" borderId="9" xfId="0" applyNumberFormat="1" applyFont="1" applyFill="1" applyBorder="1" applyAlignment="1" applyProtection="1">
      <alignment horizontal="left" vertical="center" wrapText="1"/>
    </xf>
    <xf numFmtId="165" fontId="12" fillId="7" borderId="10" xfId="0" applyNumberFormat="1" applyFont="1" applyFill="1" applyBorder="1" applyAlignment="1" applyProtection="1">
      <alignment vertical="center"/>
    </xf>
    <xf numFmtId="165" fontId="12" fillId="7" borderId="11" xfId="0" applyNumberFormat="1" applyFont="1" applyFill="1" applyBorder="1" applyAlignment="1" applyProtection="1">
      <alignment vertical="center"/>
    </xf>
    <xf numFmtId="10" fontId="12" fillId="7" borderId="1" xfId="0" applyNumberFormat="1" applyFont="1" applyFill="1" applyBorder="1" applyAlignment="1" applyProtection="1">
      <alignment horizontal="left" vertical="center" wrapText="1"/>
    </xf>
    <xf numFmtId="165" fontId="12" fillId="7" borderId="1" xfId="0" applyNumberFormat="1" applyFont="1" applyFill="1" applyBorder="1" applyAlignment="1" applyProtection="1">
      <alignment vertical="center"/>
    </xf>
    <xf numFmtId="10" fontId="9" fillId="7" borderId="12" xfId="0" applyNumberFormat="1" applyFont="1" applyFill="1" applyBorder="1" applyAlignment="1" applyProtection="1">
      <alignment horizontal="left" vertical="center" wrapText="1"/>
    </xf>
    <xf numFmtId="165" fontId="9" fillId="7" borderId="13" xfId="0" applyNumberFormat="1" applyFont="1" applyFill="1" applyBorder="1" applyAlignment="1" applyProtection="1">
      <alignment vertical="center"/>
    </xf>
    <xf numFmtId="165" fontId="9" fillId="7" borderId="14" xfId="0" applyNumberFormat="1" applyFont="1" applyFill="1" applyBorder="1" applyAlignment="1" applyProtection="1">
      <alignment vertical="center"/>
    </xf>
    <xf numFmtId="0" fontId="3" fillId="7" borderId="9" xfId="0" applyFont="1" applyFill="1" applyBorder="1" applyAlignment="1" applyProtection="1">
      <alignment horizontal="left" vertical="center" wrapText="1"/>
    </xf>
    <xf numFmtId="10" fontId="3" fillId="7" borderId="10" xfId="0" applyNumberFormat="1" applyFont="1" applyFill="1" applyBorder="1" applyProtection="1"/>
    <xf numFmtId="164" fontId="3" fillId="7" borderId="10" xfId="0" applyNumberFormat="1" applyFont="1" applyFill="1" applyBorder="1" applyProtection="1"/>
    <xf numFmtId="164" fontId="3" fillId="7" borderId="10" xfId="0" applyNumberFormat="1" applyFont="1" applyFill="1" applyBorder="1" applyAlignment="1" applyProtection="1"/>
    <xf numFmtId="2" fontId="3" fillId="7" borderId="10" xfId="0" applyNumberFormat="1" applyFont="1" applyFill="1" applyBorder="1" applyProtection="1"/>
    <xf numFmtId="0" fontId="3" fillId="7" borderId="10" xfId="0" applyFont="1" applyFill="1" applyBorder="1" applyProtection="1"/>
    <xf numFmtId="0" fontId="4" fillId="7" borderId="12" xfId="0" applyFont="1" applyFill="1" applyBorder="1" applyAlignment="1" applyProtection="1">
      <alignment horizontal="left" vertical="center" wrapText="1"/>
    </xf>
    <xf numFmtId="0" fontId="4" fillId="7" borderId="13" xfId="0" applyFont="1" applyFill="1" applyBorder="1" applyProtection="1"/>
    <xf numFmtId="164" fontId="4" fillId="7" borderId="13" xfId="0" applyNumberFormat="1" applyFont="1" applyFill="1" applyBorder="1" applyProtection="1"/>
    <xf numFmtId="164" fontId="4" fillId="7" borderId="13" xfId="0" applyNumberFormat="1" applyFont="1" applyFill="1" applyBorder="1" applyAlignment="1" applyProtection="1"/>
    <xf numFmtId="0" fontId="3" fillId="7" borderId="9" xfId="0" applyFont="1" applyFill="1" applyBorder="1" applyAlignment="1">
      <alignment horizontal="left" vertical="center" wrapText="1"/>
    </xf>
    <xf numFmtId="10" fontId="3" fillId="7" borderId="10" xfId="0" applyNumberFormat="1" applyFont="1" applyFill="1" applyBorder="1"/>
    <xf numFmtId="164" fontId="3" fillId="7" borderId="10" xfId="0" applyNumberFormat="1" applyFont="1" applyFill="1" applyBorder="1"/>
    <xf numFmtId="0" fontId="3" fillId="7" borderId="10" xfId="0" applyFont="1" applyFill="1" applyBorder="1"/>
    <xf numFmtId="0" fontId="4" fillId="7" borderId="12" xfId="0" applyFont="1" applyFill="1" applyBorder="1" applyAlignment="1">
      <alignment horizontal="left" vertical="center" wrapText="1"/>
    </xf>
    <xf numFmtId="0" fontId="4" fillId="7" borderId="13" xfId="0" applyFont="1" applyFill="1" applyBorder="1"/>
    <xf numFmtId="164" fontId="4" fillId="7" borderId="13" xfId="0" applyNumberFormat="1" applyFont="1" applyFill="1" applyBorder="1"/>
    <xf numFmtId="0" fontId="1" fillId="4" borderId="7" xfId="0" applyFont="1" applyFill="1" applyBorder="1" applyAlignment="1" applyProtection="1">
      <alignment horizontal="left" vertical="center" wrapText="1"/>
      <protection locked="0"/>
    </xf>
    <xf numFmtId="10" fontId="1" fillId="4" borderId="1" xfId="0" applyNumberFormat="1" applyFont="1" applyFill="1" applyBorder="1" applyProtection="1"/>
    <xf numFmtId="164" fontId="1" fillId="4" borderId="1" xfId="0" applyNumberFormat="1" applyFont="1" applyFill="1" applyBorder="1" applyProtection="1">
      <protection locked="0"/>
    </xf>
    <xf numFmtId="0" fontId="1" fillId="4" borderId="8" xfId="0" applyFont="1" applyFill="1" applyBorder="1" applyProtection="1">
      <protection locked="0"/>
    </xf>
    <xf numFmtId="10" fontId="1" fillId="4" borderId="1" xfId="0" applyNumberFormat="1" applyFont="1" applyFill="1" applyBorder="1" applyProtection="1">
      <protection locked="0"/>
    </xf>
    <xf numFmtId="0" fontId="1" fillId="4" borderId="8" xfId="0" applyFont="1" applyFill="1" applyBorder="1"/>
    <xf numFmtId="0" fontId="1" fillId="4" borderId="18" xfId="0" applyFont="1" applyFill="1" applyBorder="1" applyProtection="1"/>
    <xf numFmtId="0" fontId="1" fillId="4" borderId="7" xfId="0" applyFont="1" applyFill="1" applyBorder="1" applyAlignment="1" applyProtection="1">
      <alignment horizontal="left" vertical="center" wrapText="1"/>
    </xf>
    <xf numFmtId="0" fontId="1" fillId="0" borderId="17" xfId="0" applyFont="1" applyBorder="1"/>
    <xf numFmtId="0" fontId="5" fillId="0" borderId="17" xfId="0" applyFont="1" applyBorder="1"/>
    <xf numFmtId="0" fontId="1" fillId="0" borderId="19" xfId="0" applyFont="1" applyBorder="1"/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0</xdr:col>
      <xdr:colOff>1257300</xdr:colOff>
      <xdr:row>29</xdr:row>
      <xdr:rowOff>66675</xdr:rowOff>
    </xdr:to>
    <xdr:pic>
      <xdr:nvPicPr>
        <xdr:cNvPr id="12" name="Picture 11" descr="images_Irelands_EU_ESIF_2014_2020_en_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57875"/>
          <a:ext cx="125730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1314450</xdr:colOff>
      <xdr:row>26</xdr:row>
      <xdr:rowOff>0</xdr:rowOff>
    </xdr:from>
    <xdr:to>
      <xdr:col>0</xdr:col>
      <xdr:colOff>2752725</xdr:colOff>
      <xdr:row>29</xdr:row>
      <xdr:rowOff>66675</xdr:rowOff>
    </xdr:to>
    <xdr:pic>
      <xdr:nvPicPr>
        <xdr:cNvPr id="13" name="Picture 12" descr="images_EU_ESF_logo_2014_2020_en_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5857875"/>
          <a:ext cx="1438275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2781300</xdr:colOff>
      <xdr:row>25</xdr:row>
      <xdr:rowOff>171450</xdr:rowOff>
    </xdr:from>
    <xdr:to>
      <xdr:col>1</xdr:col>
      <xdr:colOff>762000</xdr:colOff>
      <xdr:row>29</xdr:row>
      <xdr:rowOff>57150</xdr:rowOff>
    </xdr:to>
    <xdr:pic>
      <xdr:nvPicPr>
        <xdr:cNvPr id="14" name="Picture 13" descr="DEASP_master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848350"/>
          <a:ext cx="15430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771525</xdr:colOff>
      <xdr:row>25</xdr:row>
      <xdr:rowOff>171450</xdr:rowOff>
    </xdr:from>
    <xdr:to>
      <xdr:col>2</xdr:col>
      <xdr:colOff>628650</xdr:colOff>
      <xdr:row>29</xdr:row>
      <xdr:rowOff>57150</xdr:rowOff>
    </xdr:to>
    <xdr:pic>
      <xdr:nvPicPr>
        <xdr:cNvPr id="15" name="Picture 14" descr="POBAL Logo(new)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5848350"/>
          <a:ext cx="125730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1228725</xdr:colOff>
      <xdr:row>0</xdr:row>
      <xdr:rowOff>152400</xdr:rowOff>
    </xdr:from>
    <xdr:to>
      <xdr:col>4</xdr:col>
      <xdr:colOff>1285875</xdr:colOff>
      <xdr:row>6</xdr:row>
      <xdr:rowOff>152399</xdr:rowOff>
    </xdr:to>
    <xdr:pic>
      <xdr:nvPicPr>
        <xdr:cNvPr id="16" name="Picture 15" descr="C:\Users\rtierney\AppData\Local\Microsoft\Windows\Temporary Internet Files\Content.Word\Ability_Master_RGB.JP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50" y="152400"/>
          <a:ext cx="1333500" cy="1181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zoomScaleNormal="100" workbookViewId="0">
      <selection activeCell="K21" sqref="J21:K21"/>
    </sheetView>
  </sheetViews>
  <sheetFormatPr defaultColWidth="9.140625" defaultRowHeight="14.25" x14ac:dyDescent="0.2"/>
  <cols>
    <col min="1" max="1" width="49.7109375" style="68" customWidth="1"/>
    <col min="2" max="2" width="19.5703125" style="68" customWidth="1"/>
    <col min="3" max="3" width="18.85546875" style="68" customWidth="1"/>
    <col min="4" max="4" width="19.140625" style="68" customWidth="1"/>
    <col min="5" max="5" width="19.7109375" style="68" customWidth="1"/>
    <col min="6" max="16384" width="9.140625" style="68"/>
  </cols>
  <sheetData>
    <row r="1" spans="1:5" s="65" customFormat="1" ht="18" x14ac:dyDescent="0.25">
      <c r="A1" s="64"/>
      <c r="B1" s="64"/>
      <c r="C1" s="64"/>
      <c r="D1" s="64"/>
      <c r="E1" s="64"/>
    </row>
    <row r="2" spans="1:5" s="65" customFormat="1" ht="18" x14ac:dyDescent="0.25">
      <c r="A2" s="66" t="s">
        <v>10</v>
      </c>
      <c r="B2" s="66"/>
      <c r="C2" s="66"/>
      <c r="D2" s="66"/>
      <c r="E2" s="66"/>
    </row>
    <row r="3" spans="1:5" x14ac:dyDescent="0.2">
      <c r="A3" s="67"/>
      <c r="B3" s="67"/>
      <c r="C3" s="67"/>
      <c r="D3" s="67"/>
      <c r="E3" s="67"/>
    </row>
    <row r="4" spans="1:5" x14ac:dyDescent="0.2">
      <c r="A4" s="69" t="s">
        <v>0</v>
      </c>
      <c r="B4" s="70"/>
      <c r="C4" s="71"/>
      <c r="D4" s="67"/>
      <c r="E4" s="67"/>
    </row>
    <row r="5" spans="1:5" x14ac:dyDescent="0.2">
      <c r="A5" s="67"/>
      <c r="B5" s="67"/>
      <c r="C5" s="67"/>
      <c r="D5" s="67"/>
      <c r="E5" s="67"/>
    </row>
    <row r="6" spans="1:5" x14ac:dyDescent="0.2">
      <c r="A6" s="72" t="s">
        <v>11</v>
      </c>
      <c r="B6" s="72"/>
      <c r="C6" s="72"/>
      <c r="D6" s="72"/>
      <c r="E6" s="67"/>
    </row>
    <row r="7" spans="1:5" x14ac:dyDescent="0.2">
      <c r="A7" s="67"/>
      <c r="B7" s="67"/>
      <c r="C7" s="67"/>
      <c r="D7" s="67"/>
      <c r="E7" s="67"/>
    </row>
    <row r="8" spans="1:5" s="75" customFormat="1" ht="43.5" thickBot="1" x14ac:dyDescent="0.3">
      <c r="A8" s="73"/>
      <c r="B8" s="74" t="s">
        <v>69</v>
      </c>
      <c r="C8" s="74" t="s">
        <v>70</v>
      </c>
      <c r="D8" s="74" t="s">
        <v>71</v>
      </c>
      <c r="E8" s="74" t="s">
        <v>9</v>
      </c>
    </row>
    <row r="9" spans="1:5" s="75" customFormat="1" x14ac:dyDescent="0.25">
      <c r="A9" s="76" t="s">
        <v>76</v>
      </c>
      <c r="B9" s="77"/>
      <c r="C9" s="77"/>
      <c r="D9" s="77"/>
      <c r="E9" s="78"/>
    </row>
    <row r="10" spans="1:5" x14ac:dyDescent="0.2">
      <c r="A10" s="79" t="s">
        <v>1</v>
      </c>
      <c r="B10" s="80">
        <f>'DIRECT COSTS '!C24</f>
        <v>0</v>
      </c>
      <c r="C10" s="80">
        <f>'DIRECT COSTS '!E24</f>
        <v>0</v>
      </c>
      <c r="D10" s="80">
        <f>'DIRECT COSTS '!G24</f>
        <v>0</v>
      </c>
      <c r="E10" s="81">
        <f>'DIRECT COSTS '!H24</f>
        <v>0</v>
      </c>
    </row>
    <row r="11" spans="1:5" x14ac:dyDescent="0.2">
      <c r="A11" s="79" t="s">
        <v>5</v>
      </c>
      <c r="B11" s="80">
        <f>'DIRECT COSTS '!C41</f>
        <v>0</v>
      </c>
      <c r="C11" s="80">
        <f>'DIRECT COSTS '!E41</f>
        <v>0</v>
      </c>
      <c r="D11" s="80">
        <f>'DIRECT COSTS '!G41</f>
        <v>0</v>
      </c>
      <c r="E11" s="81">
        <f>'DIRECT COSTS '!H41</f>
        <v>0</v>
      </c>
    </row>
    <row r="12" spans="1:5" ht="15" thickBot="1" x14ac:dyDescent="0.25">
      <c r="A12" s="99" t="s">
        <v>75</v>
      </c>
      <c r="B12" s="100">
        <f>'DIRECT COSTS '!C43</f>
        <v>0</v>
      </c>
      <c r="C12" s="100">
        <f>'DIRECT COSTS '!E43</f>
        <v>0</v>
      </c>
      <c r="D12" s="100">
        <f>'DIRECT COSTS '!G43</f>
        <v>0</v>
      </c>
      <c r="E12" s="101">
        <f>'DIRECT COSTS '!H43</f>
        <v>0</v>
      </c>
    </row>
    <row r="13" spans="1:5" x14ac:dyDescent="0.2">
      <c r="A13" s="82"/>
      <c r="B13" s="83"/>
      <c r="C13" s="83"/>
      <c r="D13" s="83"/>
      <c r="E13" s="83"/>
    </row>
    <row r="14" spans="1:5" x14ac:dyDescent="0.2">
      <c r="A14" s="84" t="s">
        <v>6</v>
      </c>
      <c r="B14" s="80"/>
      <c r="C14" s="80"/>
      <c r="D14" s="80"/>
      <c r="E14" s="85"/>
    </row>
    <row r="15" spans="1:5" ht="14.25" customHeight="1" x14ac:dyDescent="0.2">
      <c r="A15" s="86" t="s">
        <v>77</v>
      </c>
      <c r="B15" s="80">
        <f>'INDIRECT COSTS'!C12</f>
        <v>0</v>
      </c>
      <c r="C15" s="80">
        <f>'INDIRECT COSTS'!E12</f>
        <v>0</v>
      </c>
      <c r="D15" s="80">
        <f>'INDIRECT COSTS'!G12</f>
        <v>0</v>
      </c>
      <c r="E15" s="80">
        <f>'INDIRECT COSTS'!H12</f>
        <v>0</v>
      </c>
    </row>
    <row r="16" spans="1:5" x14ac:dyDescent="0.2">
      <c r="A16" s="86" t="s">
        <v>78</v>
      </c>
      <c r="B16" s="80">
        <f>'INDIRECT COSTS'!C25</f>
        <v>0</v>
      </c>
      <c r="C16" s="80">
        <f>'INDIRECT COSTS'!E25</f>
        <v>0</v>
      </c>
      <c r="D16" s="80">
        <f>'INDIRECT COSTS'!G25</f>
        <v>0</v>
      </c>
      <c r="E16" s="80">
        <f>'INDIRECT COSTS'!H25</f>
        <v>0</v>
      </c>
    </row>
    <row r="17" spans="1:5" x14ac:dyDescent="0.2">
      <c r="A17" s="102" t="s">
        <v>79</v>
      </c>
      <c r="B17" s="103">
        <f>'INDIRECT COSTS'!C27</f>
        <v>0</v>
      </c>
      <c r="C17" s="103">
        <f>'INDIRECT COSTS'!E27</f>
        <v>0</v>
      </c>
      <c r="D17" s="103">
        <f>'INDIRECT COSTS'!G27</f>
        <v>0</v>
      </c>
      <c r="E17" s="103">
        <f>'INDIRECT COSTS'!H27</f>
        <v>0</v>
      </c>
    </row>
    <row r="18" spans="1:5" ht="15" thickBot="1" x14ac:dyDescent="0.25">
      <c r="A18" s="87"/>
      <c r="B18" s="88"/>
      <c r="C18" s="88"/>
      <c r="D18" s="88"/>
      <c r="E18" s="88"/>
    </row>
    <row r="19" spans="1:5" x14ac:dyDescent="0.2">
      <c r="A19" s="89" t="s">
        <v>80</v>
      </c>
      <c r="B19" s="90"/>
      <c r="C19" s="90"/>
      <c r="D19" s="90"/>
      <c r="E19" s="91"/>
    </row>
    <row r="20" spans="1:5" x14ac:dyDescent="0.2">
      <c r="A20" s="79" t="s">
        <v>72</v>
      </c>
      <c r="B20" s="80">
        <f>EQUIPMENT!B17</f>
        <v>0</v>
      </c>
      <c r="C20" s="80">
        <f>EQUIPMENT!C17</f>
        <v>0</v>
      </c>
      <c r="D20" s="80">
        <f>EQUIPMENT!D17</f>
        <v>0</v>
      </c>
      <c r="E20" s="81">
        <f>EQUIPMENT!E17</f>
        <v>0</v>
      </c>
    </row>
    <row r="21" spans="1:5" ht="38.25" customHeight="1" x14ac:dyDescent="0.2">
      <c r="A21" s="79" t="s">
        <v>73</v>
      </c>
      <c r="B21" s="80">
        <f>EQUIPMENT!B29</f>
        <v>0</v>
      </c>
      <c r="C21" s="80">
        <f>EQUIPMENT!C29</f>
        <v>0</v>
      </c>
      <c r="D21" s="80">
        <f>EQUIPMENT!D29</f>
        <v>0</v>
      </c>
      <c r="E21" s="81">
        <f>EQUIPMENT!E29</f>
        <v>0</v>
      </c>
    </row>
    <row r="22" spans="1:5" ht="28.5" x14ac:dyDescent="0.2">
      <c r="A22" s="79" t="s">
        <v>74</v>
      </c>
      <c r="B22" s="80">
        <f>EQUIPMENT!B47</f>
        <v>0</v>
      </c>
      <c r="C22" s="80">
        <f>EQUIPMENT!C47</f>
        <v>0</v>
      </c>
      <c r="D22" s="80">
        <f>EQUIPMENT!D47</f>
        <v>0</v>
      </c>
      <c r="E22" s="81">
        <f>EQUIPMENT!E47</f>
        <v>0</v>
      </c>
    </row>
    <row r="23" spans="1:5" ht="15" thickBot="1" x14ac:dyDescent="0.25">
      <c r="A23" s="99" t="s">
        <v>7</v>
      </c>
      <c r="B23" s="100">
        <f>EQUIPMENT!B49</f>
        <v>0</v>
      </c>
      <c r="C23" s="100">
        <f>EQUIPMENT!C49</f>
        <v>0</v>
      </c>
      <c r="D23" s="100">
        <f>EQUIPMENT!D49</f>
        <v>0</v>
      </c>
      <c r="E23" s="101">
        <f>EQUIPMENT!E49</f>
        <v>0</v>
      </c>
    </row>
    <row r="24" spans="1:5" ht="15" thickBot="1" x14ac:dyDescent="0.25">
      <c r="A24" s="87"/>
      <c r="B24" s="88"/>
      <c r="C24" s="88"/>
      <c r="D24" s="88"/>
      <c r="E24" s="88"/>
    </row>
    <row r="25" spans="1:5" s="65" customFormat="1" ht="18.75" thickBot="1" x14ac:dyDescent="0.3">
      <c r="A25" s="104" t="s">
        <v>8</v>
      </c>
      <c r="B25" s="105">
        <f>SUM(B12,B17,B23)</f>
        <v>0</v>
      </c>
      <c r="C25" s="105">
        <f>SUM(C12,C17,C23)</f>
        <v>0</v>
      </c>
      <c r="D25" s="105">
        <f>SUM(D12,D17,D23)</f>
        <v>0</v>
      </c>
      <c r="E25" s="106">
        <f>SUM(E12,E17,E23)</f>
        <v>0</v>
      </c>
    </row>
    <row r="26" spans="1:5" x14ac:dyDescent="0.2">
      <c r="A26" s="67"/>
      <c r="B26" s="67"/>
      <c r="C26" s="67"/>
      <c r="D26" s="67"/>
      <c r="E26" s="67"/>
    </row>
    <row r="27" spans="1:5" ht="14.25" customHeight="1" x14ac:dyDescent="0.2">
      <c r="A27" s="67"/>
      <c r="B27" s="67"/>
      <c r="C27" s="67"/>
      <c r="D27" s="92" t="s">
        <v>86</v>
      </c>
      <c r="E27" s="93" t="str">
        <f>IF(OR(E17=0,E12=0),"",E17/E12)</f>
        <v/>
      </c>
    </row>
    <row r="28" spans="1:5" x14ac:dyDescent="0.2">
      <c r="B28" s="67"/>
      <c r="C28" s="67"/>
      <c r="D28" s="94"/>
      <c r="E28" s="95"/>
    </row>
    <row r="29" spans="1:5" x14ac:dyDescent="0.2">
      <c r="A29" s="67"/>
      <c r="B29" s="67"/>
      <c r="C29" s="67"/>
      <c r="D29" s="96"/>
      <c r="E29" s="97"/>
    </row>
    <row r="30" spans="1:5" x14ac:dyDescent="0.2">
      <c r="A30" s="67"/>
      <c r="B30" s="67"/>
      <c r="C30" s="67"/>
      <c r="D30" s="67"/>
      <c r="E30" s="98" t="str">
        <f>IF(OR(E12=0,E17=0),"",IF(E27&gt;7%,"Error Indirect Costs are over Limit","Indirect costs are under 7% limit set"))</f>
        <v/>
      </c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  <row r="83" spans="1:5" x14ac:dyDescent="0.2">
      <c r="A83" s="67"/>
      <c r="B83" s="67"/>
      <c r="C83" s="67"/>
      <c r="D83" s="67"/>
      <c r="E83" s="67"/>
    </row>
    <row r="84" spans="1:5" x14ac:dyDescent="0.2">
      <c r="A84" s="67"/>
      <c r="B84" s="67"/>
      <c r="C84" s="67"/>
      <c r="D84" s="67"/>
      <c r="E84" s="67"/>
    </row>
    <row r="85" spans="1:5" x14ac:dyDescent="0.2">
      <c r="A85" s="67"/>
      <c r="B85" s="67"/>
      <c r="C85" s="67"/>
      <c r="D85" s="67"/>
      <c r="E85" s="67"/>
    </row>
    <row r="86" spans="1:5" x14ac:dyDescent="0.2">
      <c r="A86" s="67"/>
      <c r="B86" s="67"/>
      <c r="C86" s="67"/>
      <c r="D86" s="67"/>
      <c r="E86" s="67"/>
    </row>
    <row r="87" spans="1:5" x14ac:dyDescent="0.2">
      <c r="A87" s="67"/>
      <c r="B87" s="67"/>
      <c r="C87" s="67"/>
      <c r="D87" s="67"/>
      <c r="E87" s="67"/>
    </row>
    <row r="88" spans="1:5" x14ac:dyDescent="0.2">
      <c r="A88" s="67"/>
      <c r="B88" s="67"/>
      <c r="C88" s="67"/>
      <c r="D88" s="67"/>
      <c r="E88" s="67"/>
    </row>
    <row r="89" spans="1:5" x14ac:dyDescent="0.2">
      <c r="A89" s="67"/>
      <c r="B89" s="67"/>
      <c r="C89" s="67"/>
      <c r="D89" s="67"/>
      <c r="E89" s="67"/>
    </row>
    <row r="90" spans="1:5" x14ac:dyDescent="0.2">
      <c r="A90" s="67"/>
      <c r="B90" s="67"/>
      <c r="C90" s="67"/>
      <c r="D90" s="67"/>
      <c r="E90" s="67"/>
    </row>
    <row r="91" spans="1:5" x14ac:dyDescent="0.2">
      <c r="A91" s="67"/>
      <c r="B91" s="67"/>
      <c r="C91" s="67"/>
      <c r="D91" s="67"/>
      <c r="E91" s="67"/>
    </row>
    <row r="92" spans="1:5" x14ac:dyDescent="0.2">
      <c r="A92" s="67"/>
      <c r="B92" s="67"/>
      <c r="C92" s="67"/>
      <c r="D92" s="67"/>
      <c r="E92" s="67"/>
    </row>
    <row r="93" spans="1:5" x14ac:dyDescent="0.2">
      <c r="A93" s="67"/>
      <c r="B93" s="67"/>
      <c r="C93" s="67"/>
      <c r="D93" s="67"/>
      <c r="E93" s="67"/>
    </row>
    <row r="94" spans="1:5" x14ac:dyDescent="0.2">
      <c r="A94" s="67"/>
      <c r="B94" s="67"/>
      <c r="C94" s="67"/>
      <c r="D94" s="67"/>
      <c r="E94" s="67"/>
    </row>
    <row r="95" spans="1:5" x14ac:dyDescent="0.2">
      <c r="A95" s="67"/>
      <c r="B95" s="67"/>
      <c r="C95" s="67"/>
      <c r="D95" s="67"/>
      <c r="E95" s="67"/>
    </row>
    <row r="96" spans="1:5" x14ac:dyDescent="0.2">
      <c r="A96" s="67"/>
      <c r="B96" s="67"/>
      <c r="C96" s="67"/>
      <c r="D96" s="67"/>
      <c r="E96" s="67"/>
    </row>
    <row r="97" spans="1:5" x14ac:dyDescent="0.2">
      <c r="A97" s="67"/>
      <c r="B97" s="67"/>
      <c r="C97" s="67"/>
      <c r="D97" s="67"/>
      <c r="E97" s="67"/>
    </row>
    <row r="98" spans="1:5" x14ac:dyDescent="0.2">
      <c r="A98" s="67"/>
      <c r="B98" s="67"/>
      <c r="C98" s="67"/>
      <c r="D98" s="67"/>
      <c r="E98" s="67"/>
    </row>
    <row r="99" spans="1:5" x14ac:dyDescent="0.2">
      <c r="A99" s="67"/>
      <c r="B99" s="67"/>
      <c r="C99" s="67"/>
      <c r="D99" s="67"/>
      <c r="E99" s="67"/>
    </row>
    <row r="100" spans="1:5" x14ac:dyDescent="0.2">
      <c r="A100" s="67"/>
      <c r="B100" s="67"/>
      <c r="C100" s="67"/>
      <c r="D100" s="67"/>
      <c r="E100" s="67"/>
    </row>
    <row r="101" spans="1:5" x14ac:dyDescent="0.2">
      <c r="A101" s="67"/>
      <c r="B101" s="67"/>
      <c r="C101" s="67"/>
      <c r="D101" s="67"/>
      <c r="E101" s="67"/>
    </row>
    <row r="102" spans="1:5" x14ac:dyDescent="0.2">
      <c r="A102" s="67"/>
      <c r="B102" s="67"/>
      <c r="C102" s="67"/>
      <c r="D102" s="67"/>
      <c r="E102" s="67"/>
    </row>
    <row r="103" spans="1:5" x14ac:dyDescent="0.2">
      <c r="A103" s="67"/>
      <c r="B103" s="67"/>
      <c r="C103" s="67"/>
      <c r="D103" s="67"/>
      <c r="E103" s="67"/>
    </row>
    <row r="104" spans="1:5" x14ac:dyDescent="0.2">
      <c r="A104" s="67"/>
      <c r="B104" s="67"/>
      <c r="C104" s="67"/>
      <c r="D104" s="67"/>
      <c r="E104" s="67"/>
    </row>
    <row r="105" spans="1:5" x14ac:dyDescent="0.2">
      <c r="A105" s="67"/>
      <c r="B105" s="67"/>
      <c r="C105" s="67"/>
      <c r="D105" s="67"/>
      <c r="E105" s="67"/>
    </row>
    <row r="106" spans="1:5" x14ac:dyDescent="0.2">
      <c r="A106" s="67"/>
      <c r="B106" s="67"/>
      <c r="C106" s="67"/>
      <c r="D106" s="67"/>
      <c r="E106" s="67"/>
    </row>
    <row r="107" spans="1:5" x14ac:dyDescent="0.2">
      <c r="A107" s="67"/>
      <c r="B107" s="67"/>
      <c r="C107" s="67"/>
      <c r="D107" s="67"/>
      <c r="E107" s="67"/>
    </row>
    <row r="108" spans="1:5" x14ac:dyDescent="0.2">
      <c r="A108" s="67"/>
      <c r="B108" s="67"/>
      <c r="C108" s="67"/>
      <c r="D108" s="67"/>
      <c r="E108" s="67"/>
    </row>
    <row r="109" spans="1:5" x14ac:dyDescent="0.2">
      <c r="A109" s="67"/>
      <c r="B109" s="67"/>
      <c r="C109" s="67"/>
      <c r="D109" s="67"/>
      <c r="E109" s="67"/>
    </row>
    <row r="110" spans="1:5" x14ac:dyDescent="0.2">
      <c r="A110" s="67"/>
      <c r="B110" s="67"/>
      <c r="C110" s="67"/>
      <c r="D110" s="67"/>
      <c r="E110" s="67"/>
    </row>
    <row r="111" spans="1:5" x14ac:dyDescent="0.2">
      <c r="A111" s="67"/>
      <c r="B111" s="67"/>
      <c r="C111" s="67"/>
      <c r="D111" s="67"/>
      <c r="E111" s="67"/>
    </row>
    <row r="112" spans="1:5" x14ac:dyDescent="0.2">
      <c r="A112" s="67"/>
      <c r="B112" s="67"/>
      <c r="C112" s="67"/>
      <c r="D112" s="67"/>
      <c r="E112" s="67"/>
    </row>
    <row r="113" spans="1:5" x14ac:dyDescent="0.2">
      <c r="A113" s="67"/>
      <c r="B113" s="67"/>
      <c r="C113" s="67"/>
      <c r="D113" s="67"/>
      <c r="E113" s="67"/>
    </row>
    <row r="114" spans="1:5" x14ac:dyDescent="0.2">
      <c r="A114" s="67"/>
      <c r="B114" s="67"/>
      <c r="C114" s="67"/>
      <c r="D114" s="67"/>
      <c r="E114" s="67"/>
    </row>
    <row r="115" spans="1:5" x14ac:dyDescent="0.2">
      <c r="A115" s="67"/>
      <c r="B115" s="67"/>
      <c r="C115" s="67"/>
      <c r="D115" s="67"/>
      <c r="E115" s="67"/>
    </row>
    <row r="116" spans="1:5" x14ac:dyDescent="0.2">
      <c r="A116" s="67"/>
      <c r="B116" s="67"/>
      <c r="C116" s="67"/>
      <c r="D116" s="67"/>
      <c r="E116" s="67"/>
    </row>
    <row r="117" spans="1:5" x14ac:dyDescent="0.2">
      <c r="A117" s="67"/>
      <c r="B117" s="67"/>
      <c r="C117" s="67"/>
      <c r="D117" s="67"/>
      <c r="E117" s="67"/>
    </row>
    <row r="118" spans="1:5" x14ac:dyDescent="0.2">
      <c r="A118" s="67"/>
      <c r="B118" s="67"/>
      <c r="C118" s="67"/>
      <c r="D118" s="67"/>
      <c r="E118" s="67"/>
    </row>
    <row r="119" spans="1:5" x14ac:dyDescent="0.2">
      <c r="A119" s="67"/>
      <c r="B119" s="67"/>
      <c r="C119" s="67"/>
      <c r="D119" s="67"/>
      <c r="E119" s="67"/>
    </row>
    <row r="120" spans="1:5" x14ac:dyDescent="0.2">
      <c r="A120" s="67"/>
      <c r="B120" s="67"/>
      <c r="C120" s="67"/>
      <c r="D120" s="67"/>
      <c r="E120" s="67"/>
    </row>
    <row r="121" spans="1:5" x14ac:dyDescent="0.2">
      <c r="A121" s="67"/>
      <c r="B121" s="67"/>
      <c r="C121" s="67"/>
      <c r="D121" s="67"/>
      <c r="E121" s="67"/>
    </row>
    <row r="122" spans="1:5" x14ac:dyDescent="0.2">
      <c r="A122" s="67"/>
      <c r="B122" s="67"/>
      <c r="C122" s="67"/>
      <c r="D122" s="67"/>
      <c r="E122" s="67"/>
    </row>
    <row r="123" spans="1:5" x14ac:dyDescent="0.2">
      <c r="A123" s="67"/>
      <c r="B123" s="67"/>
      <c r="C123" s="67"/>
      <c r="D123" s="67"/>
      <c r="E123" s="67"/>
    </row>
    <row r="124" spans="1:5" x14ac:dyDescent="0.2">
      <c r="A124" s="67"/>
      <c r="B124" s="67"/>
      <c r="C124" s="67"/>
      <c r="D124" s="67"/>
      <c r="E124" s="67"/>
    </row>
    <row r="125" spans="1:5" x14ac:dyDescent="0.2">
      <c r="A125" s="67"/>
      <c r="B125" s="67"/>
      <c r="C125" s="67"/>
      <c r="D125" s="67"/>
      <c r="E125" s="67"/>
    </row>
    <row r="126" spans="1:5" x14ac:dyDescent="0.2">
      <c r="A126" s="67"/>
      <c r="B126" s="67"/>
      <c r="C126" s="67"/>
      <c r="D126" s="67"/>
      <c r="E126" s="67"/>
    </row>
    <row r="127" spans="1:5" x14ac:dyDescent="0.2">
      <c r="A127" s="67"/>
      <c r="B127" s="67"/>
      <c r="C127" s="67"/>
      <c r="D127" s="67"/>
      <c r="E127" s="67"/>
    </row>
    <row r="128" spans="1:5" x14ac:dyDescent="0.2">
      <c r="A128" s="67"/>
      <c r="B128" s="67"/>
      <c r="C128" s="67"/>
      <c r="D128" s="67"/>
      <c r="E128" s="67"/>
    </row>
    <row r="129" spans="1:5" x14ac:dyDescent="0.2">
      <c r="A129" s="67"/>
      <c r="B129" s="67"/>
      <c r="C129" s="67"/>
      <c r="D129" s="67"/>
      <c r="E129" s="67"/>
    </row>
    <row r="130" spans="1:5" x14ac:dyDescent="0.2">
      <c r="A130" s="67"/>
      <c r="B130" s="67"/>
      <c r="C130" s="67"/>
      <c r="D130" s="67"/>
      <c r="E130" s="67"/>
    </row>
    <row r="131" spans="1:5" x14ac:dyDescent="0.2">
      <c r="A131" s="67"/>
      <c r="B131" s="67"/>
      <c r="C131" s="67"/>
      <c r="D131" s="67"/>
      <c r="E131" s="67"/>
    </row>
    <row r="132" spans="1:5" x14ac:dyDescent="0.2">
      <c r="A132" s="67"/>
      <c r="B132" s="67"/>
      <c r="C132" s="67"/>
      <c r="D132" s="67"/>
      <c r="E132" s="67"/>
    </row>
    <row r="133" spans="1:5" x14ac:dyDescent="0.2">
      <c r="A133" s="67"/>
      <c r="B133" s="67"/>
      <c r="C133" s="67"/>
      <c r="D133" s="67"/>
      <c r="E133" s="67"/>
    </row>
    <row r="134" spans="1:5" x14ac:dyDescent="0.2">
      <c r="A134" s="67"/>
      <c r="B134" s="67"/>
      <c r="C134" s="67"/>
      <c r="D134" s="67"/>
      <c r="E134" s="67"/>
    </row>
    <row r="135" spans="1:5" x14ac:dyDescent="0.2">
      <c r="A135" s="67"/>
      <c r="B135" s="67"/>
      <c r="C135" s="67"/>
      <c r="D135" s="67"/>
      <c r="E135" s="67"/>
    </row>
    <row r="136" spans="1:5" x14ac:dyDescent="0.2">
      <c r="A136" s="67"/>
      <c r="B136" s="67"/>
      <c r="C136" s="67"/>
      <c r="D136" s="67"/>
      <c r="E136" s="67"/>
    </row>
    <row r="137" spans="1:5" x14ac:dyDescent="0.2">
      <c r="A137" s="67"/>
      <c r="B137" s="67"/>
      <c r="C137" s="67"/>
      <c r="D137" s="67"/>
      <c r="E137" s="67"/>
    </row>
    <row r="138" spans="1:5" x14ac:dyDescent="0.2">
      <c r="A138" s="67"/>
      <c r="B138" s="67"/>
      <c r="C138" s="67"/>
      <c r="D138" s="67"/>
      <c r="E138" s="67"/>
    </row>
    <row r="139" spans="1:5" x14ac:dyDescent="0.2">
      <c r="A139" s="67"/>
      <c r="B139" s="67"/>
      <c r="C139" s="67"/>
      <c r="D139" s="67"/>
      <c r="E139" s="67"/>
    </row>
    <row r="140" spans="1:5" x14ac:dyDescent="0.2">
      <c r="A140" s="67"/>
      <c r="B140" s="67"/>
      <c r="C140" s="67"/>
      <c r="D140" s="67"/>
      <c r="E140" s="67"/>
    </row>
    <row r="141" spans="1:5" x14ac:dyDescent="0.2">
      <c r="A141" s="67"/>
      <c r="B141" s="67"/>
      <c r="C141" s="67"/>
      <c r="D141" s="67"/>
      <c r="E141" s="67"/>
    </row>
    <row r="142" spans="1:5" x14ac:dyDescent="0.2">
      <c r="A142" s="67"/>
      <c r="B142" s="67"/>
      <c r="C142" s="67"/>
      <c r="D142" s="67"/>
      <c r="E142" s="67"/>
    </row>
    <row r="143" spans="1:5" x14ac:dyDescent="0.2">
      <c r="A143" s="67"/>
      <c r="B143" s="67"/>
      <c r="C143" s="67"/>
      <c r="D143" s="67"/>
      <c r="E143" s="67"/>
    </row>
    <row r="144" spans="1:5" x14ac:dyDescent="0.2">
      <c r="A144" s="67"/>
      <c r="B144" s="67"/>
      <c r="C144" s="67"/>
      <c r="D144" s="67"/>
      <c r="E144" s="67"/>
    </row>
    <row r="145" spans="1:5" x14ac:dyDescent="0.2">
      <c r="A145" s="67"/>
      <c r="B145" s="67"/>
      <c r="C145" s="67"/>
      <c r="D145" s="67"/>
      <c r="E145" s="67"/>
    </row>
    <row r="146" spans="1:5" x14ac:dyDescent="0.2">
      <c r="A146" s="67"/>
      <c r="B146" s="67"/>
      <c r="C146" s="67"/>
      <c r="D146" s="67"/>
      <c r="E146" s="67"/>
    </row>
    <row r="147" spans="1:5" x14ac:dyDescent="0.2">
      <c r="A147" s="67"/>
      <c r="B147" s="67"/>
      <c r="C147" s="67"/>
      <c r="D147" s="67"/>
      <c r="E147" s="67"/>
    </row>
    <row r="148" spans="1:5" x14ac:dyDescent="0.2">
      <c r="A148" s="67"/>
      <c r="B148" s="67"/>
      <c r="C148" s="67"/>
      <c r="D148" s="67"/>
      <c r="E148" s="67"/>
    </row>
    <row r="149" spans="1:5" x14ac:dyDescent="0.2">
      <c r="A149" s="67"/>
      <c r="B149" s="67"/>
      <c r="C149" s="67"/>
      <c r="D149" s="67"/>
      <c r="E149" s="67"/>
    </row>
    <row r="150" spans="1:5" x14ac:dyDescent="0.2">
      <c r="A150" s="67"/>
      <c r="B150" s="67"/>
      <c r="C150" s="67"/>
      <c r="D150" s="67"/>
      <c r="E150" s="67"/>
    </row>
    <row r="151" spans="1:5" x14ac:dyDescent="0.2">
      <c r="A151" s="67"/>
      <c r="B151" s="67"/>
      <c r="C151" s="67"/>
      <c r="D151" s="67"/>
      <c r="E151" s="67"/>
    </row>
    <row r="152" spans="1:5" x14ac:dyDescent="0.2">
      <c r="A152" s="67"/>
      <c r="B152" s="67"/>
      <c r="C152" s="67"/>
      <c r="D152" s="67"/>
      <c r="E152" s="67"/>
    </row>
    <row r="153" spans="1:5" x14ac:dyDescent="0.2">
      <c r="A153" s="67"/>
      <c r="B153" s="67"/>
      <c r="C153" s="67"/>
      <c r="D153" s="67"/>
      <c r="E153" s="67"/>
    </row>
    <row r="154" spans="1:5" x14ac:dyDescent="0.2">
      <c r="A154" s="67"/>
      <c r="B154" s="67"/>
      <c r="C154" s="67"/>
      <c r="D154" s="67"/>
      <c r="E154" s="67"/>
    </row>
    <row r="155" spans="1:5" x14ac:dyDescent="0.2">
      <c r="A155" s="67"/>
      <c r="B155" s="67"/>
      <c r="C155" s="67"/>
      <c r="D155" s="67"/>
      <c r="E155" s="67"/>
    </row>
    <row r="156" spans="1:5" x14ac:dyDescent="0.2">
      <c r="A156" s="67"/>
      <c r="B156" s="67"/>
      <c r="C156" s="67"/>
      <c r="D156" s="67"/>
      <c r="E156" s="67"/>
    </row>
    <row r="157" spans="1:5" x14ac:dyDescent="0.2">
      <c r="A157" s="67"/>
      <c r="B157" s="67"/>
      <c r="C157" s="67"/>
      <c r="D157" s="67"/>
      <c r="E157" s="67"/>
    </row>
  </sheetData>
  <sheetProtection sheet="1" objects="1" scenarios="1"/>
  <mergeCells count="5">
    <mergeCell ref="A1:E1"/>
    <mergeCell ref="A2:E2"/>
    <mergeCell ref="A6:D6"/>
    <mergeCell ref="D27:D29"/>
    <mergeCell ref="E27:E29"/>
  </mergeCells>
  <conditionalFormatting sqref="E27:E29">
    <cfRule type="cellIs" dxfId="1" priority="1" operator="lessThan">
      <formula>0.07</formula>
    </cfRule>
    <cfRule type="cellIs" dxfId="0" priority="2" operator="greaterThan">
      <formula>0.07</formula>
    </cfRule>
  </conditionalFormatting>
  <pageMargins left="0.7" right="0.7" top="0.75" bottom="0.75" header="0.3" footer="0.3"/>
  <pageSetup paperSize="9" scale="96" orientation="landscape" r:id="rId1"/>
  <headerFooter>
    <oddFooter xml:space="preserve">&amp;C&amp;"-,Bold"Ability is co-financed by the Irish Government and the European Social Fund as part of the ESF Programme for Employability, Inclusion and Learning 2014-2020.    &amp;"-,Regular"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C8" sqref="C8"/>
    </sheetView>
  </sheetViews>
  <sheetFormatPr defaultColWidth="9.140625" defaultRowHeight="14.25" x14ac:dyDescent="0.2"/>
  <cols>
    <col min="1" max="1" width="46.42578125" style="19" customWidth="1"/>
    <col min="2" max="2" width="5.85546875" style="19" customWidth="1"/>
    <col min="3" max="3" width="17.28515625" style="19" customWidth="1"/>
    <col min="4" max="4" width="5.5703125" style="19" customWidth="1"/>
    <col min="5" max="5" width="16" style="19" customWidth="1"/>
    <col min="6" max="6" width="6" style="19" customWidth="1"/>
    <col min="7" max="8" width="16.85546875" style="19" customWidth="1"/>
    <col min="9" max="9" width="36.42578125" style="19" customWidth="1"/>
    <col min="10" max="16384" width="9.140625" style="19"/>
  </cols>
  <sheetData>
    <row r="1" spans="1:9" s="17" customFormat="1" ht="18" x14ac:dyDescent="0.25">
      <c r="A1" s="53" t="s">
        <v>87</v>
      </c>
      <c r="B1" s="53"/>
      <c r="C1" s="53"/>
      <c r="D1" s="53"/>
      <c r="E1" s="53"/>
      <c r="F1" s="53"/>
      <c r="G1" s="53"/>
      <c r="H1" s="53"/>
      <c r="I1" s="53"/>
    </row>
    <row r="2" spans="1:9" s="17" customFormat="1" ht="18" x14ac:dyDescent="0.25">
      <c r="A2" s="53" t="s">
        <v>12</v>
      </c>
      <c r="B2" s="53"/>
      <c r="C2" s="53"/>
      <c r="D2" s="53"/>
      <c r="E2" s="53"/>
      <c r="F2" s="53"/>
      <c r="G2" s="53"/>
      <c r="H2" s="53"/>
      <c r="I2" s="53"/>
    </row>
    <row r="4" spans="1:9" s="27" customFormat="1" ht="45.75" thickBot="1" x14ac:dyDescent="0.3">
      <c r="C4" s="62" t="s">
        <v>85</v>
      </c>
      <c r="D4" s="56"/>
      <c r="E4" s="62" t="s">
        <v>70</v>
      </c>
      <c r="F4" s="56"/>
      <c r="G4" s="62" t="s">
        <v>81</v>
      </c>
      <c r="H4" s="62" t="s">
        <v>9</v>
      </c>
      <c r="I4" s="62" t="s">
        <v>20</v>
      </c>
    </row>
    <row r="5" spans="1:9" ht="15" x14ac:dyDescent="0.2">
      <c r="A5" s="63" t="s">
        <v>13</v>
      </c>
      <c r="B5" s="20"/>
      <c r="C5" s="55"/>
      <c r="D5" s="60"/>
      <c r="E5" s="57"/>
      <c r="F5" s="60"/>
      <c r="G5" s="58"/>
      <c r="H5" s="59"/>
      <c r="I5" s="61"/>
    </row>
    <row r="6" spans="1:9" ht="30" x14ac:dyDescent="0.25">
      <c r="A6" s="32" t="s">
        <v>94</v>
      </c>
      <c r="B6" s="33" t="s">
        <v>19</v>
      </c>
      <c r="C6" s="34"/>
      <c r="D6" s="33" t="s">
        <v>19</v>
      </c>
      <c r="E6" s="35"/>
      <c r="F6" s="33" t="s">
        <v>19</v>
      </c>
      <c r="G6" s="36"/>
      <c r="H6" s="37"/>
      <c r="I6" s="38"/>
    </row>
    <row r="7" spans="1:9" x14ac:dyDescent="0.2">
      <c r="A7" s="124" t="s">
        <v>14</v>
      </c>
      <c r="B7" s="125"/>
      <c r="C7" s="126"/>
      <c r="D7" s="125"/>
      <c r="E7" s="126"/>
      <c r="F7" s="125"/>
      <c r="G7" s="126"/>
      <c r="H7" s="16">
        <f>SUM(C7,E7,G7)</f>
        <v>0</v>
      </c>
      <c r="I7" s="127"/>
    </row>
    <row r="8" spans="1:9" x14ac:dyDescent="0.2">
      <c r="A8" s="124" t="s">
        <v>15</v>
      </c>
      <c r="B8" s="125"/>
      <c r="C8" s="126"/>
      <c r="D8" s="125"/>
      <c r="E8" s="126"/>
      <c r="F8" s="125"/>
      <c r="G8" s="126"/>
      <c r="H8" s="16">
        <f t="shared" ref="H8:H10" si="0">SUM(C8,E8,G8)</f>
        <v>0</v>
      </c>
      <c r="I8" s="127"/>
    </row>
    <row r="9" spans="1:9" x14ac:dyDescent="0.2">
      <c r="A9" s="124" t="s">
        <v>16</v>
      </c>
      <c r="B9" s="125"/>
      <c r="C9" s="126"/>
      <c r="D9" s="125"/>
      <c r="E9" s="126"/>
      <c r="F9" s="125"/>
      <c r="G9" s="126"/>
      <c r="H9" s="16">
        <f t="shared" si="0"/>
        <v>0</v>
      </c>
      <c r="I9" s="127"/>
    </row>
    <row r="10" spans="1:9" x14ac:dyDescent="0.2">
      <c r="A10" s="124" t="s">
        <v>17</v>
      </c>
      <c r="B10" s="125"/>
      <c r="C10" s="126"/>
      <c r="D10" s="125"/>
      <c r="E10" s="126"/>
      <c r="F10" s="125"/>
      <c r="G10" s="126"/>
      <c r="H10" s="16">
        <f t="shared" si="0"/>
        <v>0</v>
      </c>
      <c r="I10" s="127"/>
    </row>
    <row r="11" spans="1:9" x14ac:dyDescent="0.2">
      <c r="A11" s="124" t="s">
        <v>18</v>
      </c>
      <c r="B11" s="125"/>
      <c r="C11" s="126"/>
      <c r="D11" s="125"/>
      <c r="E11" s="126"/>
      <c r="F11" s="125"/>
      <c r="G11" s="126"/>
      <c r="H11" s="16">
        <f>SUM(C11,E11,G11)</f>
        <v>0</v>
      </c>
      <c r="I11" s="127"/>
    </row>
    <row r="12" spans="1:9" s="23" customFormat="1" ht="15.75" thickBot="1" x14ac:dyDescent="0.3">
      <c r="A12" s="107" t="s">
        <v>21</v>
      </c>
      <c r="B12" s="108"/>
      <c r="C12" s="109">
        <f>SUM(C7:C11)</f>
        <v>0</v>
      </c>
      <c r="D12" s="108"/>
      <c r="E12" s="110">
        <f>SUM(E7:E11)</f>
        <v>0</v>
      </c>
      <c r="F12" s="108"/>
      <c r="G12" s="109">
        <f>SUM(G7:G11)</f>
        <v>0</v>
      </c>
      <c r="H12" s="111">
        <f>SUM(H7:H11)</f>
        <v>0</v>
      </c>
      <c r="I12" s="22"/>
    </row>
    <row r="13" spans="1:9" ht="15" thickBot="1" x14ac:dyDescent="0.25">
      <c r="A13" s="18"/>
      <c r="C13" s="39"/>
      <c r="E13" s="40"/>
      <c r="G13" s="41"/>
      <c r="H13" s="42"/>
    </row>
    <row r="14" spans="1:9" ht="30" x14ac:dyDescent="0.2">
      <c r="A14" s="63" t="s">
        <v>34</v>
      </c>
      <c r="B14" s="20"/>
      <c r="C14" s="28"/>
      <c r="D14" s="20"/>
      <c r="E14" s="29"/>
      <c r="F14" s="20"/>
      <c r="G14" s="30"/>
      <c r="H14" s="31"/>
      <c r="I14" s="21"/>
    </row>
    <row r="15" spans="1:9" x14ac:dyDescent="0.2">
      <c r="A15" s="124" t="s">
        <v>22</v>
      </c>
      <c r="B15" s="43"/>
      <c r="C15" s="126"/>
      <c r="D15" s="43"/>
      <c r="E15" s="126"/>
      <c r="F15" s="43"/>
      <c r="G15" s="126"/>
      <c r="H15" s="16">
        <f>SUM(C15,E15,G15)</f>
        <v>0</v>
      </c>
      <c r="I15" s="127"/>
    </row>
    <row r="16" spans="1:9" x14ac:dyDescent="0.2">
      <c r="A16" s="124" t="s">
        <v>23</v>
      </c>
      <c r="B16" s="43"/>
      <c r="C16" s="126"/>
      <c r="D16" s="43"/>
      <c r="E16" s="126"/>
      <c r="F16" s="43"/>
      <c r="G16" s="126"/>
      <c r="H16" s="16">
        <f t="shared" ref="H16:H21" si="1">SUM(C16,E16,G16)</f>
        <v>0</v>
      </c>
      <c r="I16" s="127"/>
    </row>
    <row r="17" spans="1:9" x14ac:dyDescent="0.2">
      <c r="A17" s="124" t="s">
        <v>24</v>
      </c>
      <c r="B17" s="43"/>
      <c r="C17" s="126"/>
      <c r="D17" s="43"/>
      <c r="E17" s="126"/>
      <c r="F17" s="43"/>
      <c r="G17" s="126"/>
      <c r="H17" s="16">
        <f t="shared" si="1"/>
        <v>0</v>
      </c>
      <c r="I17" s="127"/>
    </row>
    <row r="18" spans="1:9" ht="28.5" x14ac:dyDescent="0.2">
      <c r="A18" s="124" t="s">
        <v>25</v>
      </c>
      <c r="B18" s="43"/>
      <c r="C18" s="126"/>
      <c r="D18" s="43"/>
      <c r="E18" s="126"/>
      <c r="F18" s="43"/>
      <c r="G18" s="126"/>
      <c r="H18" s="16">
        <f t="shared" si="1"/>
        <v>0</v>
      </c>
      <c r="I18" s="127"/>
    </row>
    <row r="19" spans="1:9" x14ac:dyDescent="0.2">
      <c r="A19" s="124" t="s">
        <v>26</v>
      </c>
      <c r="B19" s="43"/>
      <c r="C19" s="126"/>
      <c r="D19" s="43"/>
      <c r="E19" s="126"/>
      <c r="F19" s="43"/>
      <c r="G19" s="126"/>
      <c r="H19" s="16">
        <f t="shared" si="1"/>
        <v>0</v>
      </c>
      <c r="I19" s="127"/>
    </row>
    <row r="20" spans="1:9" x14ac:dyDescent="0.2">
      <c r="A20" s="124" t="s">
        <v>26</v>
      </c>
      <c r="B20" s="43"/>
      <c r="C20" s="126"/>
      <c r="D20" s="43"/>
      <c r="E20" s="126"/>
      <c r="F20" s="43"/>
      <c r="G20" s="126"/>
      <c r="H20" s="16">
        <f t="shared" si="1"/>
        <v>0</v>
      </c>
      <c r="I20" s="127"/>
    </row>
    <row r="21" spans="1:9" x14ac:dyDescent="0.2">
      <c r="A21" s="124" t="s">
        <v>26</v>
      </c>
      <c r="B21" s="43"/>
      <c r="C21" s="126"/>
      <c r="D21" s="43"/>
      <c r="E21" s="126"/>
      <c r="F21" s="43"/>
      <c r="G21" s="126"/>
      <c r="H21" s="16">
        <f t="shared" si="1"/>
        <v>0</v>
      </c>
      <c r="I21" s="127"/>
    </row>
    <row r="22" spans="1:9" s="23" customFormat="1" ht="30.75" thickBot="1" x14ac:dyDescent="0.3">
      <c r="A22" s="107" t="s">
        <v>35</v>
      </c>
      <c r="B22" s="112"/>
      <c r="C22" s="109">
        <f>SUM(C15:C21)</f>
        <v>0</v>
      </c>
      <c r="D22" s="112"/>
      <c r="E22" s="110">
        <f>SUM(E15:E21)</f>
        <v>0</v>
      </c>
      <c r="F22" s="112"/>
      <c r="G22" s="109">
        <f>SUM(G15:G21)</f>
        <v>0</v>
      </c>
      <c r="H22" s="109">
        <f>SUM(H15:H21)</f>
        <v>0</v>
      </c>
      <c r="I22" s="22"/>
    </row>
    <row r="23" spans="1:9" ht="15" thickBot="1" x14ac:dyDescent="0.25">
      <c r="A23" s="18"/>
      <c r="C23" s="39"/>
      <c r="E23" s="40"/>
      <c r="G23" s="41"/>
      <c r="H23" s="42"/>
    </row>
    <row r="24" spans="1:9" s="17" customFormat="1" ht="18.75" thickBot="1" x14ac:dyDescent="0.3">
      <c r="A24" s="113" t="s">
        <v>27</v>
      </c>
      <c r="B24" s="114"/>
      <c r="C24" s="115">
        <f>SUM(C12,C22)</f>
        <v>0</v>
      </c>
      <c r="D24" s="114"/>
      <c r="E24" s="116">
        <f>SUM(E12,E22)</f>
        <v>0</v>
      </c>
      <c r="F24" s="114"/>
      <c r="G24" s="115">
        <f>SUM(G12,G22)</f>
        <v>0</v>
      </c>
      <c r="H24" s="115">
        <f>SUM(H12,H22)</f>
        <v>0</v>
      </c>
      <c r="I24" s="44"/>
    </row>
    <row r="25" spans="1:9" ht="15" thickBot="1" x14ac:dyDescent="0.25">
      <c r="A25" s="18"/>
      <c r="C25" s="39"/>
      <c r="E25" s="40"/>
      <c r="G25" s="41"/>
      <c r="H25" s="42"/>
    </row>
    <row r="26" spans="1:9" s="23" customFormat="1" ht="15" x14ac:dyDescent="0.25">
      <c r="A26" s="63" t="s">
        <v>28</v>
      </c>
      <c r="B26" s="24"/>
      <c r="C26" s="45"/>
      <c r="D26" s="24"/>
      <c r="E26" s="46"/>
      <c r="F26" s="24"/>
      <c r="G26" s="47"/>
      <c r="H26" s="48"/>
      <c r="I26" s="25"/>
    </row>
    <row r="27" spans="1:9" x14ac:dyDescent="0.2">
      <c r="A27" s="124" t="s">
        <v>37</v>
      </c>
      <c r="B27" s="49"/>
      <c r="C27" s="126"/>
      <c r="D27" s="49"/>
      <c r="E27" s="126"/>
      <c r="F27" s="49"/>
      <c r="G27" s="126"/>
      <c r="H27" s="16">
        <f>SUM(C27,E27,G27)</f>
        <v>0</v>
      </c>
      <c r="I27" s="127"/>
    </row>
    <row r="28" spans="1:9" x14ac:dyDescent="0.2">
      <c r="A28" s="124" t="s">
        <v>29</v>
      </c>
      <c r="B28" s="49"/>
      <c r="C28" s="126"/>
      <c r="D28" s="49"/>
      <c r="E28" s="126"/>
      <c r="F28" s="49"/>
      <c r="G28" s="126"/>
      <c r="H28" s="16">
        <f t="shared" ref="H28:H39" si="2">SUM(C28,E28,G28)</f>
        <v>0</v>
      </c>
      <c r="I28" s="127"/>
    </row>
    <row r="29" spans="1:9" x14ac:dyDescent="0.2">
      <c r="A29" s="124" t="s">
        <v>30</v>
      </c>
      <c r="B29" s="49"/>
      <c r="C29" s="126"/>
      <c r="D29" s="49"/>
      <c r="E29" s="126"/>
      <c r="F29" s="49"/>
      <c r="G29" s="126"/>
      <c r="H29" s="16">
        <f t="shared" si="2"/>
        <v>0</v>
      </c>
      <c r="I29" s="127"/>
    </row>
    <row r="30" spans="1:9" x14ac:dyDescent="0.2">
      <c r="A30" s="124" t="s">
        <v>32</v>
      </c>
      <c r="B30" s="49"/>
      <c r="C30" s="126"/>
      <c r="D30" s="49"/>
      <c r="E30" s="126"/>
      <c r="F30" s="49"/>
      <c r="G30" s="126"/>
      <c r="H30" s="16">
        <f t="shared" si="2"/>
        <v>0</v>
      </c>
      <c r="I30" s="127"/>
    </row>
    <row r="31" spans="1:9" x14ac:dyDescent="0.2">
      <c r="A31" s="124" t="s">
        <v>36</v>
      </c>
      <c r="B31" s="49"/>
      <c r="C31" s="126"/>
      <c r="D31" s="49"/>
      <c r="E31" s="126"/>
      <c r="F31" s="49"/>
      <c r="G31" s="126"/>
      <c r="H31" s="16">
        <f t="shared" si="2"/>
        <v>0</v>
      </c>
      <c r="I31" s="127"/>
    </row>
    <row r="32" spans="1:9" ht="28.5" x14ac:dyDescent="0.2">
      <c r="A32" s="124" t="s">
        <v>38</v>
      </c>
      <c r="B32" s="49"/>
      <c r="C32" s="126"/>
      <c r="D32" s="49"/>
      <c r="E32" s="126"/>
      <c r="F32" s="49"/>
      <c r="G32" s="126"/>
      <c r="H32" s="16">
        <f t="shared" si="2"/>
        <v>0</v>
      </c>
      <c r="I32" s="127"/>
    </row>
    <row r="33" spans="1:9" ht="28.5" x14ac:dyDescent="0.2">
      <c r="A33" s="124" t="s">
        <v>39</v>
      </c>
      <c r="B33" s="49"/>
      <c r="C33" s="126"/>
      <c r="D33" s="49"/>
      <c r="E33" s="126"/>
      <c r="F33" s="49"/>
      <c r="G33" s="126"/>
      <c r="H33" s="16">
        <f t="shared" si="2"/>
        <v>0</v>
      </c>
      <c r="I33" s="127"/>
    </row>
    <row r="34" spans="1:9" x14ac:dyDescent="0.2">
      <c r="A34" s="124" t="s">
        <v>40</v>
      </c>
      <c r="B34" s="49"/>
      <c r="C34" s="126"/>
      <c r="D34" s="49"/>
      <c r="E34" s="126"/>
      <c r="F34" s="49"/>
      <c r="G34" s="126"/>
      <c r="H34" s="16">
        <f t="shared" si="2"/>
        <v>0</v>
      </c>
      <c r="I34" s="127"/>
    </row>
    <row r="35" spans="1:9" x14ac:dyDescent="0.2">
      <c r="A35" s="124" t="s">
        <v>33</v>
      </c>
      <c r="B35" s="49"/>
      <c r="C35" s="126"/>
      <c r="D35" s="49"/>
      <c r="E35" s="126"/>
      <c r="F35" s="49"/>
      <c r="G35" s="126"/>
      <c r="H35" s="16">
        <f t="shared" si="2"/>
        <v>0</v>
      </c>
      <c r="I35" s="127"/>
    </row>
    <row r="36" spans="1:9" x14ac:dyDescent="0.2">
      <c r="A36" s="124" t="s">
        <v>31</v>
      </c>
      <c r="B36" s="49"/>
      <c r="C36" s="126"/>
      <c r="D36" s="49"/>
      <c r="E36" s="126"/>
      <c r="F36" s="49"/>
      <c r="G36" s="126"/>
      <c r="H36" s="16">
        <f t="shared" si="2"/>
        <v>0</v>
      </c>
      <c r="I36" s="127"/>
    </row>
    <row r="37" spans="1:9" x14ac:dyDescent="0.2">
      <c r="A37" s="124" t="s">
        <v>26</v>
      </c>
      <c r="B37" s="49"/>
      <c r="C37" s="126"/>
      <c r="D37" s="49"/>
      <c r="E37" s="126"/>
      <c r="F37" s="49"/>
      <c r="G37" s="126"/>
      <c r="H37" s="16">
        <f t="shared" si="2"/>
        <v>0</v>
      </c>
      <c r="I37" s="127"/>
    </row>
    <row r="38" spans="1:9" x14ac:dyDescent="0.2">
      <c r="A38" s="124" t="s">
        <v>26</v>
      </c>
      <c r="B38" s="49"/>
      <c r="C38" s="126"/>
      <c r="D38" s="49"/>
      <c r="E38" s="126"/>
      <c r="F38" s="49"/>
      <c r="G38" s="126"/>
      <c r="H38" s="16">
        <f>SUM(C38,E38,G38)</f>
        <v>0</v>
      </c>
      <c r="I38" s="127"/>
    </row>
    <row r="39" spans="1:9" x14ac:dyDescent="0.2">
      <c r="A39" s="124" t="s">
        <v>26</v>
      </c>
      <c r="B39" s="49"/>
      <c r="C39" s="126"/>
      <c r="D39" s="49"/>
      <c r="E39" s="126"/>
      <c r="F39" s="49"/>
      <c r="G39" s="126"/>
      <c r="H39" s="16">
        <f t="shared" si="2"/>
        <v>0</v>
      </c>
      <c r="I39" s="127"/>
    </row>
    <row r="40" spans="1:9" x14ac:dyDescent="0.2">
      <c r="A40" s="124" t="s">
        <v>26</v>
      </c>
      <c r="B40" s="49"/>
      <c r="C40" s="126"/>
      <c r="D40" s="49"/>
      <c r="E40" s="126"/>
      <c r="F40" s="49"/>
      <c r="G40" s="126"/>
      <c r="H40" s="16">
        <f>SUM(C40,E40,G40)</f>
        <v>0</v>
      </c>
      <c r="I40" s="127"/>
    </row>
    <row r="41" spans="1:9" s="23" customFormat="1" ht="15.75" thickBot="1" x14ac:dyDescent="0.3">
      <c r="A41" s="107" t="s">
        <v>82</v>
      </c>
      <c r="B41" s="112"/>
      <c r="C41" s="109">
        <f>SUM(C27:C40)</f>
        <v>0</v>
      </c>
      <c r="D41" s="109"/>
      <c r="E41" s="110">
        <f>SUM(E27:E40)</f>
        <v>0</v>
      </c>
      <c r="F41" s="109"/>
      <c r="G41" s="109">
        <f>SUM(G27:G40)</f>
        <v>0</v>
      </c>
      <c r="H41" s="109">
        <f>SUM(H27:H40)</f>
        <v>0</v>
      </c>
      <c r="I41" s="22"/>
    </row>
    <row r="42" spans="1:9" ht="15" thickBot="1" x14ac:dyDescent="0.25">
      <c r="A42" s="18"/>
      <c r="C42" s="39"/>
      <c r="E42" s="40"/>
      <c r="G42" s="41"/>
      <c r="H42" s="42"/>
    </row>
    <row r="43" spans="1:9" s="17" customFormat="1" ht="18.75" thickBot="1" x14ac:dyDescent="0.3">
      <c r="A43" s="113" t="s">
        <v>41</v>
      </c>
      <c r="B43" s="114"/>
      <c r="C43" s="115">
        <f>SUM(C24,C41)</f>
        <v>0</v>
      </c>
      <c r="D43" s="115"/>
      <c r="E43" s="116">
        <f>SUM(E24,E41)</f>
        <v>0</v>
      </c>
      <c r="F43" s="115"/>
      <c r="G43" s="115">
        <f>SUM(G24,G41)</f>
        <v>0</v>
      </c>
      <c r="H43" s="115">
        <f>SUM(H24,H41)</f>
        <v>0</v>
      </c>
      <c r="I43" s="44"/>
    </row>
    <row r="44" spans="1:9" x14ac:dyDescent="0.2">
      <c r="A44" s="18"/>
      <c r="C44" s="39"/>
      <c r="E44" s="40"/>
      <c r="G44" s="41"/>
      <c r="H44" s="42"/>
    </row>
    <row r="45" spans="1:9" x14ac:dyDescent="0.2">
      <c r="A45" s="18"/>
      <c r="C45" s="39"/>
      <c r="E45" s="40"/>
      <c r="G45" s="41"/>
      <c r="H45" s="42"/>
    </row>
    <row r="46" spans="1:9" x14ac:dyDescent="0.2">
      <c r="A46" s="18"/>
      <c r="C46" s="39"/>
      <c r="E46" s="40"/>
      <c r="G46" s="41"/>
      <c r="H46" s="42"/>
    </row>
    <row r="47" spans="1:9" x14ac:dyDescent="0.2">
      <c r="A47" s="18"/>
      <c r="C47" s="39"/>
      <c r="E47" s="40"/>
      <c r="G47" s="41"/>
      <c r="H47" s="42"/>
    </row>
    <row r="48" spans="1:9" x14ac:dyDescent="0.2">
      <c r="A48" s="18"/>
      <c r="C48" s="39"/>
      <c r="E48" s="40"/>
      <c r="G48" s="41"/>
      <c r="H48" s="42"/>
    </row>
    <row r="49" spans="1:8" x14ac:dyDescent="0.2">
      <c r="A49" s="18"/>
      <c r="C49" s="39"/>
      <c r="E49" s="40"/>
      <c r="G49" s="41"/>
      <c r="H49" s="42"/>
    </row>
    <row r="50" spans="1:8" x14ac:dyDescent="0.2">
      <c r="A50" s="18"/>
      <c r="C50" s="39"/>
      <c r="E50" s="40"/>
      <c r="G50" s="41"/>
      <c r="H50" s="42"/>
    </row>
    <row r="51" spans="1:8" x14ac:dyDescent="0.2">
      <c r="A51" s="18"/>
      <c r="C51" s="39"/>
      <c r="E51" s="40"/>
      <c r="G51" s="41"/>
      <c r="H51" s="42"/>
    </row>
    <row r="52" spans="1:8" x14ac:dyDescent="0.2">
      <c r="A52" s="18"/>
      <c r="C52" s="39"/>
      <c r="E52" s="40"/>
      <c r="H52" s="42"/>
    </row>
    <row r="53" spans="1:8" x14ac:dyDescent="0.2">
      <c r="E53" s="41"/>
    </row>
  </sheetData>
  <sheetProtection sheet="1" objects="1" scenarios="1"/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sqref="A1:XFD1"/>
    </sheetView>
  </sheetViews>
  <sheetFormatPr defaultColWidth="9.140625" defaultRowHeight="14.25" x14ac:dyDescent="0.2"/>
  <cols>
    <col min="1" max="1" width="33.7109375" style="3" customWidth="1"/>
    <col min="2" max="2" width="7.5703125" style="1" customWidth="1"/>
    <col min="3" max="3" width="16.5703125" style="1" customWidth="1"/>
    <col min="4" max="4" width="8.140625" style="1" customWidth="1"/>
    <col min="5" max="5" width="15.28515625" style="1" customWidth="1"/>
    <col min="6" max="6" width="7.42578125" style="1" customWidth="1"/>
    <col min="7" max="7" width="17.7109375" style="1" customWidth="1"/>
    <col min="8" max="8" width="17.140625" style="1" customWidth="1"/>
    <col min="9" max="9" width="36.42578125" style="1" customWidth="1"/>
    <col min="10" max="16384" width="9.140625" style="1"/>
  </cols>
  <sheetData>
    <row r="1" spans="1:9" s="4" customFormat="1" ht="18" x14ac:dyDescent="0.25">
      <c r="A1" s="52" t="s">
        <v>87</v>
      </c>
      <c r="B1" s="52"/>
      <c r="C1" s="52"/>
      <c r="D1" s="52"/>
      <c r="E1" s="52"/>
      <c r="F1" s="52"/>
      <c r="G1" s="52"/>
      <c r="H1" s="52"/>
      <c r="I1" s="52"/>
    </row>
    <row r="2" spans="1:9" s="4" customFormat="1" ht="18" x14ac:dyDescent="0.25">
      <c r="A2" s="52" t="s">
        <v>42</v>
      </c>
      <c r="B2" s="52"/>
      <c r="C2" s="52"/>
      <c r="D2" s="52"/>
      <c r="E2" s="52"/>
      <c r="F2" s="52"/>
      <c r="G2" s="52"/>
      <c r="H2" s="52"/>
      <c r="I2" s="52"/>
    </row>
    <row r="3" spans="1:9" ht="15" x14ac:dyDescent="0.25">
      <c r="A3" s="54" t="s">
        <v>44</v>
      </c>
      <c r="B3" s="54"/>
      <c r="C3" s="54"/>
      <c r="D3" s="54"/>
      <c r="E3" s="54"/>
      <c r="F3" s="54"/>
      <c r="G3" s="54"/>
      <c r="H3" s="54"/>
      <c r="I3" s="54"/>
    </row>
    <row r="5" spans="1:9" s="2" customFormat="1" ht="84.75" customHeight="1" thickBot="1" x14ac:dyDescent="0.3">
      <c r="A5" s="3"/>
      <c r="C5" s="136" t="s">
        <v>2</v>
      </c>
      <c r="D5" s="135"/>
      <c r="E5" s="136" t="s">
        <v>3</v>
      </c>
      <c r="F5" s="135"/>
      <c r="G5" s="136" t="s">
        <v>4</v>
      </c>
      <c r="H5" s="136" t="s">
        <v>9</v>
      </c>
      <c r="I5" s="136" t="s">
        <v>20</v>
      </c>
    </row>
    <row r="6" spans="1:9" ht="42.75" customHeight="1" x14ac:dyDescent="0.2">
      <c r="A6" s="137" t="s">
        <v>95</v>
      </c>
      <c r="B6" s="15" t="s">
        <v>19</v>
      </c>
      <c r="C6" s="132"/>
      <c r="D6" s="133" t="s">
        <v>19</v>
      </c>
      <c r="E6" s="132"/>
      <c r="F6" s="133" t="s">
        <v>19</v>
      </c>
      <c r="G6" s="132"/>
      <c r="H6" s="132"/>
      <c r="I6" s="134"/>
    </row>
    <row r="7" spans="1:9" x14ac:dyDescent="0.2">
      <c r="A7" s="124" t="s">
        <v>14</v>
      </c>
      <c r="B7" s="128"/>
      <c r="C7" s="126"/>
      <c r="D7" s="128"/>
      <c r="E7" s="126"/>
      <c r="F7" s="128"/>
      <c r="G7" s="126"/>
      <c r="H7" s="16">
        <f>SUM(C7,E7,G7)</f>
        <v>0</v>
      </c>
      <c r="I7" s="50"/>
    </row>
    <row r="8" spans="1:9" x14ac:dyDescent="0.2">
      <c r="A8" s="124" t="s">
        <v>15</v>
      </c>
      <c r="B8" s="128"/>
      <c r="C8" s="126"/>
      <c r="D8" s="128"/>
      <c r="E8" s="126"/>
      <c r="F8" s="128"/>
      <c r="G8" s="126"/>
      <c r="H8" s="16">
        <f t="shared" ref="H8:H11" si="0">SUM(C8,E8,G8)</f>
        <v>0</v>
      </c>
      <c r="I8" s="50"/>
    </row>
    <row r="9" spans="1:9" x14ac:dyDescent="0.2">
      <c r="A9" s="124" t="s">
        <v>16</v>
      </c>
      <c r="B9" s="128"/>
      <c r="C9" s="126"/>
      <c r="D9" s="128"/>
      <c r="E9" s="126"/>
      <c r="F9" s="128"/>
      <c r="G9" s="126"/>
      <c r="H9" s="16">
        <f t="shared" si="0"/>
        <v>0</v>
      </c>
      <c r="I9" s="50"/>
    </row>
    <row r="10" spans="1:9" x14ac:dyDescent="0.2">
      <c r="A10" s="124" t="s">
        <v>17</v>
      </c>
      <c r="B10" s="128"/>
      <c r="C10" s="126"/>
      <c r="D10" s="128"/>
      <c r="E10" s="126"/>
      <c r="F10" s="128"/>
      <c r="G10" s="126"/>
      <c r="H10" s="16">
        <f t="shared" si="0"/>
        <v>0</v>
      </c>
      <c r="I10" s="50"/>
    </row>
    <row r="11" spans="1:9" x14ac:dyDescent="0.2">
      <c r="A11" s="124" t="s">
        <v>18</v>
      </c>
      <c r="B11" s="128"/>
      <c r="C11" s="126"/>
      <c r="D11" s="128"/>
      <c r="E11" s="126"/>
      <c r="F11" s="128"/>
      <c r="G11" s="126"/>
      <c r="H11" s="16">
        <f t="shared" si="0"/>
        <v>0</v>
      </c>
      <c r="I11" s="50"/>
    </row>
    <row r="12" spans="1:9" s="5" customFormat="1" ht="34.5" customHeight="1" thickBot="1" x14ac:dyDescent="0.3">
      <c r="A12" s="117" t="s">
        <v>43</v>
      </c>
      <c r="B12" s="118"/>
      <c r="C12" s="119">
        <f>SUM(C7:C11)</f>
        <v>0</v>
      </c>
      <c r="D12" s="118"/>
      <c r="E12" s="119">
        <f>SUM(E7:E11)</f>
        <v>0</v>
      </c>
      <c r="F12" s="118"/>
      <c r="G12" s="119">
        <f>SUM(G7:G11)</f>
        <v>0</v>
      </c>
      <c r="H12" s="119">
        <f>SUM(C12,E12,G12)</f>
        <v>0</v>
      </c>
      <c r="I12" s="12"/>
    </row>
    <row r="13" spans="1:9" ht="15" thickBot="1" x14ac:dyDescent="0.25"/>
    <row r="14" spans="1:9" ht="15" x14ac:dyDescent="0.2">
      <c r="A14" s="137" t="s">
        <v>45</v>
      </c>
      <c r="B14" s="10"/>
      <c r="C14" s="7"/>
      <c r="D14" s="10"/>
      <c r="E14" s="7"/>
      <c r="F14" s="10"/>
      <c r="G14" s="7"/>
      <c r="H14" s="7"/>
      <c r="I14" s="11"/>
    </row>
    <row r="15" spans="1:9" x14ac:dyDescent="0.2">
      <c r="A15" s="8" t="s">
        <v>46</v>
      </c>
      <c r="B15" s="13"/>
      <c r="C15" s="126"/>
      <c r="D15" s="13"/>
      <c r="E15" s="126"/>
      <c r="F15" s="13"/>
      <c r="G15" s="126"/>
      <c r="H15" s="6">
        <f>SUM(C15,E15,G15)</f>
        <v>0</v>
      </c>
      <c r="I15" s="129"/>
    </row>
    <row r="16" spans="1:9" x14ac:dyDescent="0.2">
      <c r="A16" s="8" t="s">
        <v>47</v>
      </c>
      <c r="B16" s="13"/>
      <c r="C16" s="126"/>
      <c r="D16" s="13"/>
      <c r="E16" s="126"/>
      <c r="F16" s="13"/>
      <c r="G16" s="126"/>
      <c r="H16" s="6">
        <f t="shared" ref="H16:H24" si="1">SUM(C16,E16,G16)</f>
        <v>0</v>
      </c>
      <c r="I16" s="129"/>
    </row>
    <row r="17" spans="1:9" x14ac:dyDescent="0.2">
      <c r="A17" s="8" t="s">
        <v>48</v>
      </c>
      <c r="B17" s="13"/>
      <c r="C17" s="126"/>
      <c r="D17" s="13"/>
      <c r="E17" s="126"/>
      <c r="F17" s="13"/>
      <c r="G17" s="126"/>
      <c r="H17" s="6">
        <f t="shared" si="1"/>
        <v>0</v>
      </c>
      <c r="I17" s="129"/>
    </row>
    <row r="18" spans="1:9" x14ac:dyDescent="0.2">
      <c r="A18" s="8" t="s">
        <v>49</v>
      </c>
      <c r="B18" s="13"/>
      <c r="C18" s="126"/>
      <c r="D18" s="13"/>
      <c r="E18" s="126"/>
      <c r="F18" s="13"/>
      <c r="G18" s="126"/>
      <c r="H18" s="6">
        <f t="shared" si="1"/>
        <v>0</v>
      </c>
      <c r="I18" s="129"/>
    </row>
    <row r="19" spans="1:9" x14ac:dyDescent="0.2">
      <c r="A19" s="8" t="s">
        <v>50</v>
      </c>
      <c r="B19" s="13"/>
      <c r="C19" s="126"/>
      <c r="D19" s="13"/>
      <c r="E19" s="126"/>
      <c r="F19" s="13"/>
      <c r="G19" s="126"/>
      <c r="H19" s="6">
        <f t="shared" si="1"/>
        <v>0</v>
      </c>
      <c r="I19" s="129"/>
    </row>
    <row r="20" spans="1:9" x14ac:dyDescent="0.2">
      <c r="A20" s="8" t="s">
        <v>51</v>
      </c>
      <c r="B20" s="13"/>
      <c r="C20" s="126"/>
      <c r="D20" s="13"/>
      <c r="E20" s="126"/>
      <c r="F20" s="13"/>
      <c r="G20" s="126"/>
      <c r="H20" s="6">
        <f t="shared" si="1"/>
        <v>0</v>
      </c>
      <c r="I20" s="129"/>
    </row>
    <row r="21" spans="1:9" x14ac:dyDescent="0.2">
      <c r="A21" s="8" t="s">
        <v>52</v>
      </c>
      <c r="B21" s="13"/>
      <c r="C21" s="126"/>
      <c r="D21" s="13"/>
      <c r="E21" s="126"/>
      <c r="F21" s="13"/>
      <c r="G21" s="126"/>
      <c r="H21" s="6">
        <f t="shared" si="1"/>
        <v>0</v>
      </c>
      <c r="I21" s="129"/>
    </row>
    <row r="22" spans="1:9" x14ac:dyDescent="0.2">
      <c r="A22" s="8" t="s">
        <v>53</v>
      </c>
      <c r="B22" s="13"/>
      <c r="C22" s="126"/>
      <c r="D22" s="13"/>
      <c r="E22" s="126"/>
      <c r="F22" s="13"/>
      <c r="G22" s="126"/>
      <c r="H22" s="6">
        <f t="shared" si="1"/>
        <v>0</v>
      </c>
      <c r="I22" s="129"/>
    </row>
    <row r="23" spans="1:9" x14ac:dyDescent="0.2">
      <c r="A23" s="8" t="s">
        <v>54</v>
      </c>
      <c r="B23" s="13"/>
      <c r="C23" s="126"/>
      <c r="D23" s="13"/>
      <c r="E23" s="126"/>
      <c r="F23" s="13"/>
      <c r="G23" s="126"/>
      <c r="H23" s="6">
        <f t="shared" si="1"/>
        <v>0</v>
      </c>
      <c r="I23" s="129"/>
    </row>
    <row r="24" spans="1:9" x14ac:dyDescent="0.2">
      <c r="A24" s="8" t="s">
        <v>55</v>
      </c>
      <c r="B24" s="13"/>
      <c r="C24" s="126"/>
      <c r="D24" s="13"/>
      <c r="E24" s="126"/>
      <c r="F24" s="13"/>
      <c r="G24" s="126"/>
      <c r="H24" s="6">
        <f t="shared" si="1"/>
        <v>0</v>
      </c>
      <c r="I24" s="129"/>
    </row>
    <row r="25" spans="1:9" s="5" customFormat="1" ht="15.75" thickBot="1" x14ac:dyDescent="0.3">
      <c r="A25" s="117" t="s">
        <v>58</v>
      </c>
      <c r="B25" s="120"/>
      <c r="C25" s="119">
        <f>SUM(C15:C24)</f>
        <v>0</v>
      </c>
      <c r="D25" s="120"/>
      <c r="E25" s="119">
        <f>SUM(E15:E24)</f>
        <v>0</v>
      </c>
      <c r="F25" s="120"/>
      <c r="G25" s="119">
        <f>SUM(G15:G24)</f>
        <v>0</v>
      </c>
      <c r="H25" s="119">
        <f>SUM(G25,E25,C25)</f>
        <v>0</v>
      </c>
      <c r="I25" s="12"/>
    </row>
    <row r="26" spans="1:9" ht="15" thickBot="1" x14ac:dyDescent="0.25"/>
    <row r="27" spans="1:9" s="9" customFormat="1" ht="36.75" thickBot="1" x14ac:dyDescent="0.3">
      <c r="A27" s="121" t="s">
        <v>59</v>
      </c>
      <c r="B27" s="122"/>
      <c r="C27" s="123">
        <f>SUM(C12,C25)</f>
        <v>0</v>
      </c>
      <c r="D27" s="122"/>
      <c r="E27" s="123">
        <f>SUM(E12,E25)</f>
        <v>0</v>
      </c>
      <c r="F27" s="122"/>
      <c r="G27" s="123">
        <f>SUM(G12,G25)</f>
        <v>0</v>
      </c>
      <c r="H27" s="123">
        <f>SUM(H12,H25)</f>
        <v>0</v>
      </c>
      <c r="I27" s="14"/>
    </row>
    <row r="30" spans="1:9" x14ac:dyDescent="0.2">
      <c r="C30" s="51" t="str">
        <f>IF(OR(C27=0,'DIRECT COSTS '!C43=0),"",IF(C27/'DIRECT COSTS '!C43&gt;7%,"Error Indirect Costs are over Limit","Indirect costs are under 7% limit set"))</f>
        <v/>
      </c>
      <c r="E30" s="51" t="str">
        <f>IF(OR(E27=0,'DIRECT COSTS '!E43=0),"",IF(E27/'DIRECT COSTS '!E43&gt;7%,"Error Indirect Costs are over Limit","Indirect costs are under 7% limit set"))</f>
        <v/>
      </c>
      <c r="G30" s="51" t="str">
        <f>IF(OR(G27=0,'DIRECT COSTS '!G43=0),"",IF(G27/'DIRECT COSTS '!G43&gt;7%,"Error Indirect Costs are over Limit","Indirect costs are under 7% limit set"))</f>
        <v/>
      </c>
    </row>
  </sheetData>
  <sheetProtection sheet="1" objects="1" scenarios="1"/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4" zoomScale="95" zoomScaleNormal="95" workbookViewId="0">
      <selection sqref="A1:XFD1"/>
    </sheetView>
  </sheetViews>
  <sheetFormatPr defaultColWidth="9.140625" defaultRowHeight="14.25" x14ac:dyDescent="0.2"/>
  <cols>
    <col min="1" max="1" width="32.42578125" style="18" customWidth="1"/>
    <col min="2" max="2" width="16.42578125" style="19" customWidth="1"/>
    <col min="3" max="3" width="15.28515625" style="19" customWidth="1"/>
    <col min="4" max="4" width="16.140625" style="19" customWidth="1"/>
    <col min="5" max="5" width="18.140625" style="19" customWidth="1"/>
    <col min="6" max="6" width="41.5703125" style="19" customWidth="1"/>
    <col min="7" max="12" width="9.140625" style="19"/>
    <col min="13" max="13" width="0" style="19" hidden="1" customWidth="1"/>
    <col min="14" max="16384" width="9.140625" style="19"/>
  </cols>
  <sheetData>
    <row r="1" spans="1:13" s="17" customFormat="1" ht="18" x14ac:dyDescent="0.25">
      <c r="A1" s="53" t="s">
        <v>87</v>
      </c>
      <c r="B1" s="53"/>
      <c r="C1" s="53"/>
      <c r="D1" s="53"/>
      <c r="E1" s="53"/>
      <c r="F1" s="53"/>
    </row>
    <row r="2" spans="1:13" ht="15" thickBot="1" x14ac:dyDescent="0.25"/>
    <row r="3" spans="1:13" ht="36" customHeight="1" thickBot="1" x14ac:dyDescent="0.3">
      <c r="A3" s="18" t="s">
        <v>92</v>
      </c>
      <c r="B3" s="23" t="s">
        <v>88</v>
      </c>
      <c r="C3" s="130"/>
      <c r="M3" s="19" t="s">
        <v>89</v>
      </c>
    </row>
    <row r="4" spans="1:13" x14ac:dyDescent="0.2">
      <c r="A4" s="18" t="s">
        <v>56</v>
      </c>
      <c r="M4" s="19" t="s">
        <v>90</v>
      </c>
    </row>
    <row r="5" spans="1:13" x14ac:dyDescent="0.2">
      <c r="A5" s="18" t="s">
        <v>57</v>
      </c>
      <c r="M5" s="19" t="s">
        <v>91</v>
      </c>
    </row>
    <row r="7" spans="1:13" ht="18" x14ac:dyDescent="0.25">
      <c r="C7" s="53" t="s">
        <v>93</v>
      </c>
      <c r="D7" s="53"/>
      <c r="E7" s="53"/>
    </row>
    <row r="8" spans="1:13" ht="64.5" customHeight="1" thickBot="1" x14ac:dyDescent="0.25">
      <c r="B8" s="138" t="s">
        <v>83</v>
      </c>
      <c r="C8" s="138" t="s">
        <v>70</v>
      </c>
      <c r="D8" s="138" t="s">
        <v>81</v>
      </c>
      <c r="E8" s="138" t="s">
        <v>9</v>
      </c>
      <c r="F8" s="138" t="s">
        <v>20</v>
      </c>
    </row>
    <row r="9" spans="1:13" ht="65.25" customHeight="1" x14ac:dyDescent="0.2">
      <c r="A9" s="63" t="s">
        <v>60</v>
      </c>
      <c r="B9" s="60"/>
      <c r="C9" s="60"/>
      <c r="D9" s="60"/>
      <c r="E9" s="60"/>
      <c r="F9" s="61"/>
    </row>
    <row r="10" spans="1:13" x14ac:dyDescent="0.2">
      <c r="A10" s="131" t="s">
        <v>61</v>
      </c>
      <c r="B10" s="126"/>
      <c r="C10" s="126"/>
      <c r="D10" s="126"/>
      <c r="E10" s="16">
        <f>SUM(B10:D10)</f>
        <v>0</v>
      </c>
      <c r="F10" s="127"/>
    </row>
    <row r="11" spans="1:13" x14ac:dyDescent="0.2">
      <c r="A11" s="131" t="s">
        <v>62</v>
      </c>
      <c r="B11" s="126"/>
      <c r="C11" s="126"/>
      <c r="D11" s="126"/>
      <c r="E11" s="16">
        <f t="shared" ref="E11:E16" si="0">SUM(B11:D11)</f>
        <v>0</v>
      </c>
      <c r="F11" s="127"/>
    </row>
    <row r="12" spans="1:13" x14ac:dyDescent="0.2">
      <c r="A12" s="131" t="s">
        <v>26</v>
      </c>
      <c r="B12" s="126"/>
      <c r="C12" s="126"/>
      <c r="D12" s="126"/>
      <c r="E12" s="16">
        <f t="shared" ref="E12:E14" si="1">SUM(B12:D12)</f>
        <v>0</v>
      </c>
      <c r="F12" s="127"/>
    </row>
    <row r="13" spans="1:13" x14ac:dyDescent="0.2">
      <c r="A13" s="131" t="s">
        <v>26</v>
      </c>
      <c r="B13" s="126"/>
      <c r="C13" s="126"/>
      <c r="D13" s="126"/>
      <c r="E13" s="16">
        <f t="shared" si="1"/>
        <v>0</v>
      </c>
      <c r="F13" s="127"/>
    </row>
    <row r="14" spans="1:13" x14ac:dyDescent="0.2">
      <c r="A14" s="131" t="s">
        <v>26</v>
      </c>
      <c r="B14" s="126"/>
      <c r="C14" s="126"/>
      <c r="D14" s="126"/>
      <c r="E14" s="16">
        <f t="shared" si="1"/>
        <v>0</v>
      </c>
      <c r="F14" s="127"/>
    </row>
    <row r="15" spans="1:13" x14ac:dyDescent="0.2">
      <c r="A15" s="131" t="s">
        <v>26</v>
      </c>
      <c r="B15" s="126"/>
      <c r="C15" s="126"/>
      <c r="D15" s="126"/>
      <c r="E15" s="16">
        <f t="shared" si="0"/>
        <v>0</v>
      </c>
      <c r="F15" s="127"/>
    </row>
    <row r="16" spans="1:13" x14ac:dyDescent="0.2">
      <c r="A16" s="131" t="s">
        <v>26</v>
      </c>
      <c r="B16" s="126"/>
      <c r="C16" s="126"/>
      <c r="D16" s="126"/>
      <c r="E16" s="16">
        <f t="shared" si="0"/>
        <v>0</v>
      </c>
      <c r="F16" s="127"/>
    </row>
    <row r="17" spans="1:6" s="23" customFormat="1" ht="30.75" thickBot="1" x14ac:dyDescent="0.3">
      <c r="A17" s="107" t="s">
        <v>63</v>
      </c>
      <c r="B17" s="109">
        <f>SUM(B10:B16)</f>
        <v>0</v>
      </c>
      <c r="C17" s="109">
        <f>SUM(C10:C16)</f>
        <v>0</v>
      </c>
      <c r="D17" s="109">
        <f>SUM(D10:D16)</f>
        <v>0</v>
      </c>
      <c r="E17" s="109">
        <f>SUM(B17,C17,D17)</f>
        <v>0</v>
      </c>
      <c r="F17" s="22"/>
    </row>
    <row r="18" spans="1:6" ht="15" thickBot="1" x14ac:dyDescent="0.25"/>
    <row r="19" spans="1:6" s="23" customFormat="1" ht="82.5" customHeight="1" x14ac:dyDescent="0.25">
      <c r="A19" s="63" t="s">
        <v>64</v>
      </c>
      <c r="B19" s="24"/>
      <c r="C19" s="24"/>
      <c r="D19" s="24"/>
      <c r="E19" s="24"/>
      <c r="F19" s="25"/>
    </row>
    <row r="20" spans="1:6" x14ac:dyDescent="0.2">
      <c r="A20" s="131" t="s">
        <v>66</v>
      </c>
      <c r="B20" s="126"/>
      <c r="C20" s="126"/>
      <c r="D20" s="126"/>
      <c r="E20" s="16">
        <f>SUM(B20:D20)</f>
        <v>0</v>
      </c>
      <c r="F20" s="127"/>
    </row>
    <row r="21" spans="1:6" x14ac:dyDescent="0.2">
      <c r="A21" s="131" t="s">
        <v>66</v>
      </c>
      <c r="B21" s="126"/>
      <c r="C21" s="126"/>
      <c r="D21" s="126"/>
      <c r="E21" s="16">
        <f t="shared" ref="E21:E24" si="2">SUM(B21:D21)</f>
        <v>0</v>
      </c>
      <c r="F21" s="127"/>
    </row>
    <row r="22" spans="1:6" x14ac:dyDescent="0.2">
      <c r="A22" s="131" t="s">
        <v>66</v>
      </c>
      <c r="B22" s="126"/>
      <c r="C22" s="126"/>
      <c r="D22" s="126"/>
      <c r="E22" s="16">
        <f t="shared" si="2"/>
        <v>0</v>
      </c>
      <c r="F22" s="127"/>
    </row>
    <row r="23" spans="1:6" x14ac:dyDescent="0.2">
      <c r="A23" s="131" t="s">
        <v>66</v>
      </c>
      <c r="B23" s="126"/>
      <c r="C23" s="126"/>
      <c r="D23" s="126"/>
      <c r="E23" s="16">
        <f t="shared" si="2"/>
        <v>0</v>
      </c>
      <c r="F23" s="127"/>
    </row>
    <row r="24" spans="1:6" x14ac:dyDescent="0.2">
      <c r="A24" s="131" t="s">
        <v>66</v>
      </c>
      <c r="B24" s="126"/>
      <c r="C24" s="126"/>
      <c r="D24" s="126"/>
      <c r="E24" s="16">
        <f t="shared" si="2"/>
        <v>0</v>
      </c>
      <c r="F24" s="127"/>
    </row>
    <row r="25" spans="1:6" x14ac:dyDescent="0.2">
      <c r="A25" s="131" t="s">
        <v>66</v>
      </c>
      <c r="B25" s="126"/>
      <c r="C25" s="126"/>
      <c r="D25" s="126"/>
      <c r="E25" s="16">
        <f t="shared" ref="E25:E28" si="3">SUM(B25:D25)</f>
        <v>0</v>
      </c>
      <c r="F25" s="127"/>
    </row>
    <row r="26" spans="1:6" x14ac:dyDescent="0.2">
      <c r="A26" s="131" t="s">
        <v>66</v>
      </c>
      <c r="B26" s="126"/>
      <c r="C26" s="126"/>
      <c r="D26" s="126"/>
      <c r="E26" s="16">
        <f t="shared" si="3"/>
        <v>0</v>
      </c>
      <c r="F26" s="127"/>
    </row>
    <row r="27" spans="1:6" x14ac:dyDescent="0.2">
      <c r="A27" s="131" t="s">
        <v>66</v>
      </c>
      <c r="B27" s="126"/>
      <c r="C27" s="126"/>
      <c r="D27" s="126"/>
      <c r="E27" s="16">
        <f t="shared" si="3"/>
        <v>0</v>
      </c>
      <c r="F27" s="127"/>
    </row>
    <row r="28" spans="1:6" x14ac:dyDescent="0.2">
      <c r="A28" s="131" t="s">
        <v>66</v>
      </c>
      <c r="B28" s="126"/>
      <c r="C28" s="126"/>
      <c r="D28" s="126"/>
      <c r="E28" s="16">
        <f t="shared" si="3"/>
        <v>0</v>
      </c>
      <c r="F28" s="127"/>
    </row>
    <row r="29" spans="1:6" s="23" customFormat="1" ht="95.25" customHeight="1" thickBot="1" x14ac:dyDescent="0.3">
      <c r="A29" s="107" t="s">
        <v>65</v>
      </c>
      <c r="B29" s="109">
        <f>SUM(B20:B28)</f>
        <v>0</v>
      </c>
      <c r="C29" s="109">
        <f>SUM(C20:C28)</f>
        <v>0</v>
      </c>
      <c r="D29" s="109">
        <f>SUM(D20:D28)</f>
        <v>0</v>
      </c>
      <c r="E29" s="109">
        <f>SUM(B29,C29,D29)</f>
        <v>0</v>
      </c>
      <c r="F29" s="22"/>
    </row>
    <row r="30" spans="1:6" ht="15" thickBot="1" x14ac:dyDescent="0.25"/>
    <row r="31" spans="1:6" s="23" customFormat="1" ht="78.75" customHeight="1" x14ac:dyDescent="0.25">
      <c r="A31" s="63" t="s">
        <v>67</v>
      </c>
      <c r="B31" s="24"/>
      <c r="C31" s="24"/>
      <c r="D31" s="24"/>
      <c r="E31" s="24"/>
      <c r="F31" s="25"/>
    </row>
    <row r="32" spans="1:6" x14ac:dyDescent="0.2">
      <c r="A32" s="124" t="s">
        <v>66</v>
      </c>
      <c r="B32" s="126"/>
      <c r="C32" s="126"/>
      <c r="D32" s="126"/>
      <c r="E32" s="16">
        <f>SUM(B32:D32)</f>
        <v>0</v>
      </c>
      <c r="F32" s="127"/>
    </row>
    <row r="33" spans="1:6" x14ac:dyDescent="0.2">
      <c r="A33" s="124" t="s">
        <v>66</v>
      </c>
      <c r="B33" s="126"/>
      <c r="C33" s="126"/>
      <c r="D33" s="126"/>
      <c r="E33" s="16">
        <f t="shared" ref="E33:E46" si="4">SUM(B33:D33)</f>
        <v>0</v>
      </c>
      <c r="F33" s="127"/>
    </row>
    <row r="34" spans="1:6" x14ac:dyDescent="0.2">
      <c r="A34" s="124" t="s">
        <v>66</v>
      </c>
      <c r="B34" s="126"/>
      <c r="C34" s="126"/>
      <c r="D34" s="126"/>
      <c r="E34" s="16">
        <f t="shared" si="4"/>
        <v>0</v>
      </c>
      <c r="F34" s="127"/>
    </row>
    <row r="35" spans="1:6" x14ac:dyDescent="0.2">
      <c r="A35" s="124" t="s">
        <v>66</v>
      </c>
      <c r="B35" s="126"/>
      <c r="C35" s="126"/>
      <c r="D35" s="126"/>
      <c r="E35" s="16">
        <f t="shared" si="4"/>
        <v>0</v>
      </c>
      <c r="F35" s="127"/>
    </row>
    <row r="36" spans="1:6" x14ac:dyDescent="0.2">
      <c r="A36" s="124" t="s">
        <v>66</v>
      </c>
      <c r="B36" s="126"/>
      <c r="C36" s="126"/>
      <c r="D36" s="126"/>
      <c r="E36" s="16">
        <f t="shared" si="4"/>
        <v>0</v>
      </c>
      <c r="F36" s="127"/>
    </row>
    <row r="37" spans="1:6" x14ac:dyDescent="0.2">
      <c r="A37" s="124" t="s">
        <v>66</v>
      </c>
      <c r="B37" s="126"/>
      <c r="C37" s="126"/>
      <c r="D37" s="126"/>
      <c r="E37" s="16">
        <f t="shared" si="4"/>
        <v>0</v>
      </c>
      <c r="F37" s="127"/>
    </row>
    <row r="38" spans="1:6" x14ac:dyDescent="0.2">
      <c r="A38" s="124" t="s">
        <v>66</v>
      </c>
      <c r="B38" s="126"/>
      <c r="C38" s="126"/>
      <c r="D38" s="126"/>
      <c r="E38" s="16">
        <f t="shared" si="4"/>
        <v>0</v>
      </c>
      <c r="F38" s="127"/>
    </row>
    <row r="39" spans="1:6" x14ac:dyDescent="0.2">
      <c r="A39" s="124" t="s">
        <v>66</v>
      </c>
      <c r="B39" s="126"/>
      <c r="C39" s="126"/>
      <c r="D39" s="126"/>
      <c r="E39" s="16">
        <f t="shared" si="4"/>
        <v>0</v>
      </c>
      <c r="F39" s="127"/>
    </row>
    <row r="40" spans="1:6" x14ac:dyDescent="0.2">
      <c r="A40" s="124" t="s">
        <v>66</v>
      </c>
      <c r="B40" s="126"/>
      <c r="C40" s="126"/>
      <c r="D40" s="126"/>
      <c r="E40" s="16">
        <f t="shared" si="4"/>
        <v>0</v>
      </c>
      <c r="F40" s="127"/>
    </row>
    <row r="41" spans="1:6" x14ac:dyDescent="0.2">
      <c r="A41" s="124" t="s">
        <v>66</v>
      </c>
      <c r="B41" s="126"/>
      <c r="C41" s="126"/>
      <c r="D41" s="126"/>
      <c r="E41" s="16">
        <f t="shared" si="4"/>
        <v>0</v>
      </c>
      <c r="F41" s="127"/>
    </row>
    <row r="42" spans="1:6" x14ac:dyDescent="0.2">
      <c r="A42" s="124" t="s">
        <v>66</v>
      </c>
      <c r="B42" s="126"/>
      <c r="C42" s="126"/>
      <c r="D42" s="126"/>
      <c r="E42" s="16">
        <f t="shared" si="4"/>
        <v>0</v>
      </c>
      <c r="F42" s="127"/>
    </row>
    <row r="43" spans="1:6" x14ac:dyDescent="0.2">
      <c r="A43" s="124" t="s">
        <v>66</v>
      </c>
      <c r="B43" s="126"/>
      <c r="C43" s="126"/>
      <c r="D43" s="126"/>
      <c r="E43" s="16">
        <f t="shared" si="4"/>
        <v>0</v>
      </c>
      <c r="F43" s="127"/>
    </row>
    <row r="44" spans="1:6" x14ac:dyDescent="0.2">
      <c r="A44" s="124" t="s">
        <v>66</v>
      </c>
      <c r="B44" s="126"/>
      <c r="C44" s="126"/>
      <c r="D44" s="126"/>
      <c r="E44" s="16">
        <f t="shared" si="4"/>
        <v>0</v>
      </c>
      <c r="F44" s="127"/>
    </row>
    <row r="45" spans="1:6" x14ac:dyDescent="0.2">
      <c r="A45" s="124" t="s">
        <v>66</v>
      </c>
      <c r="B45" s="126"/>
      <c r="C45" s="126"/>
      <c r="D45" s="126"/>
      <c r="E45" s="16">
        <f t="shared" si="4"/>
        <v>0</v>
      </c>
      <c r="F45" s="127"/>
    </row>
    <row r="46" spans="1:6" x14ac:dyDescent="0.2">
      <c r="A46" s="124" t="s">
        <v>66</v>
      </c>
      <c r="B46" s="126"/>
      <c r="C46" s="126"/>
      <c r="D46" s="126"/>
      <c r="E46" s="16">
        <f t="shared" si="4"/>
        <v>0</v>
      </c>
      <c r="F46" s="127"/>
    </row>
    <row r="47" spans="1:6" s="23" customFormat="1" ht="76.5" customHeight="1" thickBot="1" x14ac:dyDescent="0.3">
      <c r="A47" s="107" t="s">
        <v>68</v>
      </c>
      <c r="B47" s="109">
        <f>SUM(B32:B46)</f>
        <v>0</v>
      </c>
      <c r="C47" s="109">
        <f>SUM(C32:C46)</f>
        <v>0</v>
      </c>
      <c r="D47" s="109">
        <f>SUM(D32:D46)</f>
        <v>0</v>
      </c>
      <c r="E47" s="109">
        <f>SUM(B47,C47,D47)</f>
        <v>0</v>
      </c>
      <c r="F47" s="22"/>
    </row>
    <row r="48" spans="1:6" ht="15" thickBot="1" x14ac:dyDescent="0.25"/>
    <row r="49" spans="1:6" s="26" customFormat="1" ht="70.5" customHeight="1" thickBot="1" x14ac:dyDescent="0.3">
      <c r="A49" s="113" t="s">
        <v>84</v>
      </c>
      <c r="B49" s="115">
        <f>SUM(B17,B29,B47)</f>
        <v>0</v>
      </c>
      <c r="C49" s="115">
        <f>SUM(C17,C29,C47)</f>
        <v>0</v>
      </c>
      <c r="D49" s="115">
        <f>SUM(D17,D29,D47)</f>
        <v>0</v>
      </c>
      <c r="E49" s="115">
        <f>SUM(E17,E29,E47)</f>
        <v>0</v>
      </c>
      <c r="F49" s="44"/>
    </row>
  </sheetData>
  <sheetProtection sheet="1" objects="1" scenarios="1"/>
  <mergeCells count="2">
    <mergeCell ref="A1:F1"/>
    <mergeCell ref="C7:E7"/>
  </mergeCells>
  <dataValidations count="1">
    <dataValidation type="list" allowBlank="1" showInputMessage="1" showErrorMessage="1" sqref="C3">
      <formula1>$M$3:$M$5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_x0020_type xmlns="8b5b1fcf-c8c3-4834-8d66-543b6c66872a">Application and Appraisal Documents</Content_x0020_type>
    <_dlc_DocId xmlns="e0db363d-6d08-4fb1-a9cc-2c665e1b2c37">POBAL-1434-79</_dlc_DocId>
    <_dlc_DocIdUrl xmlns="e0db363d-6d08-4fb1-a9cc-2c665e1b2c37">
      <Url>https://intranet.pobal.ie/Programmes/FL/Employment/_layouts/DocIdRedir.aspx?ID=POBAL-1434-79</Url>
      <Description>POBAL-1434-79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EF56E2956FE8469ECD4AA78C357548" ma:contentTypeVersion="5" ma:contentTypeDescription="Create a new document." ma:contentTypeScope="" ma:versionID="641c35d8fab99ae7281a50eed09b3cf9">
  <xsd:schema xmlns:xsd="http://www.w3.org/2001/XMLSchema" xmlns:xs="http://www.w3.org/2001/XMLSchema" xmlns:p="http://schemas.microsoft.com/office/2006/metadata/properties" xmlns:ns1="http://schemas.microsoft.com/sharepoint/v3" xmlns:ns2="1cbf2052-484a-49de-ad8a-662b8e56b0d6" xmlns:ns3="ffa1726e-2023-4f79-bf5a-55b4dfdd1eb3" targetNamespace="http://schemas.microsoft.com/office/2006/metadata/properties" ma:root="true" ma:fieldsID="fcc5a08473b7920773163610cb2616d2" ns1:_="" ns2:_="" ns3:_="">
    <xsd:import namespace="http://schemas.microsoft.com/sharepoint/v3"/>
    <xsd:import namespace="1cbf2052-484a-49de-ad8a-662b8e56b0d6"/>
    <xsd:import namespace="ffa1726e-2023-4f79-bf5a-55b4dfdd1eb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PublicationCategories" minOccurs="0"/>
                <xsd:element ref="ns2:PublicationMostRequested" minOccurs="0"/>
                <xsd:element ref="ns2:PublicationProgrammes" minOccurs="0"/>
                <xsd:element ref="ns3:Sub_x002d_Program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" nillable="true" ma:displayName="Scheduling Start Date" ma:internalName="PublishingStartDate">
      <xsd:simpleType>
        <xsd:restriction base="dms:Unknown"/>
      </xsd:simpleType>
    </xsd:element>
    <xsd:element name="PublishingExpirationDate" ma:index="3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bf2052-484a-49de-ad8a-662b8e56b0d6" elementFormDefault="qualified">
    <xsd:import namespace="http://schemas.microsoft.com/office/2006/documentManagement/types"/>
    <xsd:import namespace="http://schemas.microsoft.com/office/infopath/2007/PartnerControls"/>
    <xsd:element name="PublicationCategories" ma:index="4" nillable="true" ma:displayName="PublicationCategories" ma:internalName="PublicationCategorie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rporate"/>
                    <xsd:enumeration value="Government"/>
                    <xsd:enumeration value="Media"/>
                    <xsd:enumeration value="Programme"/>
                    <xsd:enumeration value="Research"/>
                  </xsd:restriction>
                </xsd:simpleType>
              </xsd:element>
            </xsd:sequence>
          </xsd:extension>
        </xsd:complexContent>
      </xsd:complexType>
    </xsd:element>
    <xsd:element name="PublicationMostRequested" ma:index="5" nillable="true" ma:displayName="PublicationMostRequested" ma:default="0" ma:internalName="PublicationMostRequested">
      <xsd:simpleType>
        <xsd:restriction base="dms:Boolean"/>
      </xsd:simpleType>
    </xsd:element>
    <xsd:element name="PublicationProgrammes" ma:index="6" nillable="true" ma:displayName="Programme Category" ma:format="Dropdown" ma:internalName="PublicationProgrammes">
      <xsd:simpleType>
        <xsd:restriction base="dms:Choice">
          <xsd:enumeration value="ABC"/>
          <xsd:enumeration value="All Programmes"/>
          <xsd:enumeration value="Community &amp; Voluntary Grants"/>
          <xsd:enumeration value="Community Based CCTV"/>
          <xsd:enumeration value="Community Services Programme"/>
          <xsd:enumeration value="Dormant Accounts Fund"/>
          <xsd:enumeration value="Disability Activation Project"/>
          <xsd:enumeration value="Early Education &amp; Childcare"/>
          <xsd:enumeration value="Early Years Childcare"/>
          <xsd:enumeration value="Enhancing Disability Services"/>
          <xsd:enumeration value="Equality for Women"/>
          <xsd:enumeration value="European Integration Fund"/>
          <xsd:enumeration value="European Refugee Fund"/>
          <xsd:enumeration value="EIF &amp; ERF"/>
          <xsd:enumeration value="EU Life Long Learning"/>
          <xsd:enumeration value="Gateway"/>
          <xsd:enumeration value="Healthy Ireland Fund"/>
          <xsd:enumeration value="LEADER"/>
          <xsd:enumeration value="Learner Fund"/>
          <xsd:enumeration value="Local Community Development Programme"/>
          <xsd:enumeration value="LDSIP"/>
          <xsd:enumeration value="Millennium Project Fund"/>
          <xsd:enumeration value="National Early Years Access Initiative"/>
          <xsd:enumeration value="PEACE"/>
          <xsd:enumeration value="RAPID"/>
          <xsd:enumeration value="Rural Social Scheme"/>
          <xsd:enumeration value="Rural Transport"/>
          <xsd:enumeration value="Seniors Alert Scheme"/>
          <xsd:enumeration value="SICAP"/>
          <xsd:enumeration value="SSNO"/>
          <xsd:enumeration value="Traveller Interagency Programme"/>
          <xsd:enumeration value="TÚS"/>
          <xsd:enumeration value="Youth Capital Programm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1726e-2023-4f79-bf5a-55b4dfdd1eb3" elementFormDefault="qualified">
    <xsd:import namespace="http://schemas.microsoft.com/office/2006/documentManagement/types"/>
    <xsd:import namespace="http://schemas.microsoft.com/office/infopath/2007/PartnerControls"/>
    <xsd:element name="Sub_x002d_Programme" ma:index="7" nillable="true" ma:displayName="Sub-Programme" ma:format="Dropdown" ma:internalName="Sub_x002d_Programme">
      <xsd:simpleType>
        <xsd:restriction base="dms:Choice">
          <xsd:enumeration value="CETS"/>
          <xsd:enumeration value="ECCE"/>
          <xsd:enumeration value="CCS"/>
          <xsd:enumeration value="PIP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b_x002d_Programme xmlns="ffa1726e-2023-4f79-bf5a-55b4dfdd1eb3" xsi:nil="true"/>
    <PublicationProgrammes xmlns="1cbf2052-484a-49de-ad8a-662b8e56b0d6" xsi:nil="true"/>
    <PublishingExpirationDate xmlns="http://schemas.microsoft.com/sharepoint/v3" xsi:nil="true"/>
    <PublishingStartDate xmlns="http://schemas.microsoft.com/sharepoint/v3" xsi:nil="true"/>
    <PublicationMostRequested xmlns="1cbf2052-484a-49de-ad8a-662b8e56b0d6">false</PublicationMostRequested>
    <PublicationCategories xmlns="1cbf2052-484a-49de-ad8a-662b8e56b0d6">
      <Value>Corporate</Value>
      <Value>Government</Value>
      <Value>Media</Value>
      <Value>Programme</Value>
      <Value>Research</Value>
    </PublicationCategorie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E48AB1-C99C-43A8-9D7B-0A30AF2EB1F7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8b5b1fcf-c8c3-4834-8d66-543b6c66872a"/>
    <ds:schemaRef ds:uri="http://purl.org/dc/elements/1.1/"/>
    <ds:schemaRef ds:uri="http://purl.org/dc/terms/"/>
    <ds:schemaRef ds:uri="http://schemas.microsoft.com/office/infopath/2007/PartnerControls"/>
    <ds:schemaRef ds:uri="e0db363d-6d08-4fb1-a9cc-2c665e1b2c3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913929-7C42-4767-8474-B37B67BEE3E6}"/>
</file>

<file path=customXml/itemProps3.xml><?xml version="1.0" encoding="utf-8"?>
<ds:datastoreItem xmlns:ds="http://schemas.openxmlformats.org/officeDocument/2006/customXml" ds:itemID="{FBE48AB1-C99C-43A8-9D7B-0A30AF2EB1F7}"/>
</file>

<file path=customXml/itemProps4.xml><?xml version="1.0" encoding="utf-8"?>
<ds:datastoreItem xmlns:ds="http://schemas.openxmlformats.org/officeDocument/2006/customXml" ds:itemID="{B9FAE85E-6503-40B0-AF82-01B462CEE5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BUDGET SUMMARY</vt:lpstr>
      <vt:lpstr>DIRECT COSTS </vt:lpstr>
      <vt:lpstr>INDIRECT COSTS</vt:lpstr>
      <vt:lpstr>EQUIPMENT</vt:lpstr>
      <vt:lpstr>'BUDGET SUMMARY'!Print_Area</vt:lpstr>
      <vt:lpstr>'DIRECT COSTS '!Print_Titles</vt:lpstr>
      <vt:lpstr>EQUIPMENT!Print_Titles</vt:lpstr>
      <vt:lpstr>'INDIRECT COSTS'!Print_Titles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Ability Budget Template - External</dc:title>
  <dc:creator>Ciara</dc:creator>
  <cp:lastModifiedBy>Ciara Flanagan</cp:lastModifiedBy>
  <dcterms:created xsi:type="dcterms:W3CDTF">2017-08-23T15:20:49Z</dcterms:created>
  <dcterms:modified xsi:type="dcterms:W3CDTF">2017-09-28T17:57:24Z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0x010100B7EF56E2956FE8469ECD4AA78C357548</vt:lpwstr>
  </property>
  <property fmtid="{D5CDD505-2E9C-101B-9397-08002B2CF9AE}" pid="3" name="_dlc_DocIdItemGuid">
    <vt:lpwstr>a4294212-ce1b-4496-975b-cccfc3ca1016</vt:lpwstr>
  </property>
</Properties>
</file>